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uantity Bid-716579" sheetId="1" r:id="rId1"/>
    <sheet name="hidden" sheetId="2" r:id="rId2"/>
  </sheets>
  <definedNames>
    <definedName name="hidden">'hidden'!$A$1:$A$37</definedName>
  </definedNames>
  <calcPr fullCalcOnLoad="1"/>
</workbook>
</file>

<file path=xl/sharedStrings.xml><?xml version="1.0" encoding="utf-8"?>
<sst xmlns="http://schemas.openxmlformats.org/spreadsheetml/2006/main" count="814" uniqueCount="120">
  <si>
    <t>Sr. No.</t>
  </si>
  <si>
    <t>OMC State</t>
  </si>
  <si>
    <t>OMC Location</t>
  </si>
  <si>
    <t>HSN code</t>
  </si>
  <si>
    <t>Requirement for Quarter 3 (JUNE - AUG 21)</t>
  </si>
  <si>
    <t>Requirement for Quarter 4 (SEP - NOV 21)</t>
  </si>
  <si>
    <t>For Supply Of Ethanol from Sugarcane Juice/Sugar/Sugar Syrup - State of Bidder's Distillery/ Sugar factory</t>
  </si>
  <si>
    <t>For Supply Of Ethanol from Sugarcane Juice/Sugar/Sugar Syrup - Address of Bidder's Distillery/ Sugar factory</t>
  </si>
  <si>
    <t>For Supply Of Ethanol from Sugarcane Juice/Sugar/Sugar Syrup - Quantity offered (KL) For Quarter 3 (JUNE - AUG 21)</t>
  </si>
  <si>
    <t>For Supply Of Ethanol from Sugarcane Juice/Sugar/Sugar Syrup - Quantity offered (KL) For Quarter 4 (SEP - NOV 21)</t>
  </si>
  <si>
    <t>For Supply Of Ethanol from Sugarcane Juice/Sugar/Sugar Syrup - Total Quantity Offered(KL)</t>
  </si>
  <si>
    <t>For Supply Of Ethanol from Sugarcane Juice/Sugar/Sugar Syrup - Basic Rate (Rs. per KL)</t>
  </si>
  <si>
    <t>For Supply Of Ethanol from B Heavy Molasses - State of Bidder's Distillery/ Sugar factory</t>
  </si>
  <si>
    <t>For Supply Of Ethanol from B Heavy Molasses - Address of Bidder's Distillery/ Sugar factory</t>
  </si>
  <si>
    <t>For Supply Of Ethanol from B Heavy Molasses - Quantity offered (KL) For Quarter 3 (JUNE - AUG 21)</t>
  </si>
  <si>
    <t>For Supply Of Ethanol from B Heavy Molasses - Quantity offered (KL) For Quarter 4 (SEP - NOV 21)</t>
  </si>
  <si>
    <t>For Supply Of Ethanol from B Heavy Molasses - Total Quantity Offered(KL)</t>
  </si>
  <si>
    <t>For Supply Of Ethanol from B Heavy Molasses - Basic Rate (Rs. per KL)</t>
  </si>
  <si>
    <t>For Supply Of Ethanol from C Heavy Molasses - State of Bidder's Distillery/ Sugar factory</t>
  </si>
  <si>
    <t>For Supply Of Ethanol from C Heavy Molasses - Address of Bidder's Distillery/ Sugar factory</t>
  </si>
  <si>
    <t>For Supply Of Ethanol from C Heavy Molasses - Quantity offered (KL)  For Quarter 3 (JUNE - AUG 21)</t>
  </si>
  <si>
    <t>For Supply Of Ethanol from C Heavy Molasses - Quantity offered (KL)  For Quarter 4 (SEP - NOV 21)</t>
  </si>
  <si>
    <t>For Supply Of Ethanol from C Heavy Molasses - Total Quantity Offered(KL)</t>
  </si>
  <si>
    <t>For Supply Of Ethanol from C Heavy Molasses - Basic Rate (Rs. per KL)</t>
  </si>
  <si>
    <t>For Supply Of Ethanol from Damaged Food Grains /Maize/ Other Sources - State of Bidder's Distillery/ Sugar factory</t>
  </si>
  <si>
    <t>For Supply Of Ethanol from Damaged Food Grains /Maize/ Other Sources - Address of Bidder's Distillery/ Sugar factory</t>
  </si>
  <si>
    <t>For Supply Of Ethanol from Damaged Food Grains /Maize/ Other Sources - Quantity offered (KL)  For Quarter 3 (JUNE - AUG 21)</t>
  </si>
  <si>
    <t>For Supply Of Ethanol from Damaged Food Grains /Maize/ Other Sources - Quantity offered (KL)  For Quarter 4 (SEP - NOV 21)</t>
  </si>
  <si>
    <t>For Supply Of Ethanol from Damaged Food Grains /Maize/ Other Sources - Total Quantity Offered(KL)</t>
  </si>
  <si>
    <t>For Supply Of Ethanol from Damaged Food Grains /Maize/ Other Sources - Basic Rate (Rs. per KL)</t>
  </si>
  <si>
    <t>For Supply Of Ethanol from SURPLUS RICE PROCURED FROM FOOD CORPORATION OF INDIA (FCI) - State of Bidder's Distillery/ Sugar factory</t>
  </si>
  <si>
    <t>For Supply Of Ethanol from SURPLUS RICE PROCURED FROM FOOD CORPORATION OF INDIA (FCI) - Address of Bidder's Distillery/ Sugar factory</t>
  </si>
  <si>
    <t>For Supply Of Ethanol from SURPLUS RICE PROCURED FROM FOOD CORPORATION OF INDIA (FCI) - Quantity offered (KL)  For Quarter 3  (JUNE - AUG 21)</t>
  </si>
  <si>
    <t>For Supply Of Ethanol from SURPLUS RICE PROCURED FROM FOOD CORPORATION OF INDIA (FCI) - Quantity offered (KL)  For Quarter 4 (SEP - NOV 21)</t>
  </si>
  <si>
    <t>For Supply Of Ethanol from SURPLUS RICE PROCURED FROM FOOD CORPORATION OF INDIA (FCI) - Total Quantity Offered(KL)</t>
  </si>
  <si>
    <t>For Supply Of Ethanol from SURPLUS RICE PROCURED FROM FOOD CORPORATION OF INDIA (FCI) - Basic Rate (Rs. per KL)</t>
  </si>
  <si>
    <t>Quarter 3 (JUNE - AUG 21) Subtotal</t>
  </si>
  <si>
    <t>Quarter 4 (SEP - NOV 21) Subtotal</t>
  </si>
  <si>
    <t>Total Requirement All Quarters ( Mar 2020 - Nov 2021 )</t>
  </si>
  <si>
    <t/>
  </si>
  <si>
    <t>Andhra Pradesh</t>
  </si>
  <si>
    <t>Kadapa</t>
  </si>
  <si>
    <t>2207</t>
  </si>
  <si>
    <t>Andaman and Nicobar</t>
  </si>
  <si>
    <t>Arunachal Pradesh</t>
  </si>
  <si>
    <t>Assam</t>
  </si>
  <si>
    <t>Bihar</t>
  </si>
  <si>
    <t>Chandigarh</t>
  </si>
  <si>
    <t>Chhattisgarh</t>
  </si>
  <si>
    <t>Dadra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</si>
  <si>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</si>
  <si>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</si>
  <si>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</si>
  <si>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</si>
  <si>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</si>
  <si>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</si>
  <si>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</si>
  <si>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</si>
  <si>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</si>
  <si>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</si>
  <si>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</si>
  <si>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</si>
  <si>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</si>
  <si>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</si>
  <si>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</si>
  <si>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</si>
  <si>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</si>
  <si>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</si>
  <si>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</si>
  <si>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</si>
  <si>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</si>
  <si>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</si>
  <si>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</si>
  <si>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</si>
  <si>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</si>
  <si>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</si>
  <si>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</si>
  <si>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</si>
  <si>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Select State</t>
  </si>
  <si>
    <t>Vijayawada/Kondapally</t>
  </si>
  <si>
    <t>Rajahmundry</t>
  </si>
  <si>
    <t>Visakhapatnam</t>
  </si>
  <si>
    <t>Guntakal Depot</t>
  </si>
  <si>
    <t>Ongole Depot</t>
  </si>
  <si>
    <t>Chittoor</t>
  </si>
  <si>
    <t>Betkuchi(Guwahati)</t>
  </si>
  <si>
    <t>Patna</t>
  </si>
  <si>
    <t>Barauni</t>
  </si>
  <si>
    <t>Muzaffarpur</t>
  </si>
  <si>
    <t>Khunti</t>
  </si>
  <si>
    <t>Ranchi</t>
  </si>
  <si>
    <t>Navlur(Hubli)</t>
  </si>
  <si>
    <t>Hassan</t>
  </si>
  <si>
    <t>Irimpanam(Cochin)</t>
  </si>
  <si>
    <t>Kozhikode</t>
  </si>
  <si>
    <t>Bhitoni(Jabalpur)</t>
  </si>
  <si>
    <t>Rairu(Gwalior)</t>
  </si>
  <si>
    <t>Sagar</t>
  </si>
  <si>
    <t>Odisha</t>
  </si>
  <si>
    <t>Paradeep</t>
  </si>
  <si>
    <t>Jharsuguda</t>
  </si>
  <si>
    <t>Jatni(Bhubaneshwar)</t>
  </si>
  <si>
    <t>Somnathpur/Balasore</t>
  </si>
  <si>
    <t>Chittorgarh</t>
  </si>
  <si>
    <t>Sanganer/Jobner/Mohanpur/Asalpur(Jaipur)</t>
  </si>
  <si>
    <t>Bharatpur</t>
  </si>
  <si>
    <t>Kota</t>
  </si>
  <si>
    <t>Kappalur(Madurai)</t>
  </si>
  <si>
    <t>Trichy Terminal</t>
  </si>
  <si>
    <t>Irugur(Coimbatore)</t>
  </si>
  <si>
    <t>Sankari(Salem)</t>
  </si>
  <si>
    <t>Ennore/Tondiarpet(Chennai)</t>
  </si>
  <si>
    <t>Tirunalveli</t>
  </si>
  <si>
    <t>Ghatkeshwar/Cherlapalli/Sicunderabad(Hyderabad)</t>
  </si>
  <si>
    <t>Maurogram/BudgeBudge/Howrah(Kolkatta)</t>
  </si>
  <si>
    <t>Rajbandh(Durgapur)</t>
  </si>
  <si>
    <t>NJP/Siliguri</t>
  </si>
  <si>
    <t>Haldia</t>
  </si>
  <si>
    <t>Malda</t>
  </si>
  <si>
    <t>Rangapani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</si>
</sst>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2">
    <font>
      <sz val="10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46.7109375" style="0" customWidth="1"/>
    <col min="4" max="4" width="10.28125" style="0" customWidth="1"/>
    <col min="5" max="5" width="42.00390625" style="0" customWidth="1"/>
    <col min="6" max="6" width="40.57421875" style="0" customWidth="1"/>
    <col min="7" max="7" width="102.7109375" style="0" customWidth="1"/>
    <col min="8" max="8" width="105.8515625" style="0" customWidth="1"/>
    <col min="9" max="9" width="113.28125" style="0" customWidth="1"/>
    <col min="10" max="10" width="111.8515625" style="0" customWidth="1"/>
    <col min="11" max="11" width="89.00390625" style="0" customWidth="1"/>
    <col min="12" max="12" width="86.00390625" style="0" customWidth="1"/>
    <col min="13" max="13" width="85.57421875" style="0" customWidth="1"/>
    <col min="14" max="14" width="88.7109375" style="0" customWidth="1"/>
    <col min="15" max="15" width="96.140625" style="0" customWidth="1"/>
    <col min="16" max="16" width="94.7109375" style="0" customWidth="1"/>
    <col min="17" max="17" width="71.8515625" style="0" customWidth="1"/>
    <col min="18" max="18" width="68.8515625" style="0" customWidth="1"/>
    <col min="19" max="19" width="85.57421875" style="0" customWidth="1"/>
    <col min="20" max="20" width="88.7109375" style="0" customWidth="1"/>
    <col min="21" max="21" width="96.7109375" style="0" customWidth="1"/>
    <col min="22" max="22" width="95.28125" style="0" customWidth="1"/>
    <col min="23" max="23" width="71.8515625" style="0" customWidth="1"/>
    <col min="24" max="24" width="68.8515625" style="0" customWidth="1"/>
    <col min="25" max="25" width="110.8515625" style="0" customWidth="1"/>
    <col min="26" max="26" width="114.00390625" style="0" customWidth="1"/>
    <col min="27" max="27" width="122.140625" style="0" customWidth="1"/>
    <col min="28" max="28" width="120.7109375" style="0" customWidth="1"/>
    <col min="29" max="29" width="97.140625" style="0" customWidth="1"/>
    <col min="30" max="30" width="94.140625" style="0" customWidth="1"/>
    <col min="31" max="31" width="137.8515625" style="0" customWidth="1"/>
    <col min="32" max="32" width="140.8515625" style="0" customWidth="1"/>
    <col min="33" max="33" width="149.57421875" style="0" customWidth="1"/>
    <col min="34" max="34" width="147.57421875" style="0" customWidth="1"/>
    <col min="35" max="35" width="124.140625" style="0" customWidth="1"/>
    <col min="36" max="36" width="121.140625" style="0" customWidth="1"/>
    <col min="37" max="37" width="34.57421875" style="0" customWidth="1"/>
    <col min="38" max="38" width="33.140625" style="0" customWidth="1"/>
    <col min="39" max="39" width="52.7109375" style="0" customWidth="1"/>
  </cols>
  <sheetData>
    <row r="1" spans="1:3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ht="12.75" customHeight="1">
      <c r="A2" s="2">
        <v>1</v>
      </c>
      <c r="B2" s="2" t="s">
        <v>40</v>
      </c>
      <c r="C2" s="2" t="s">
        <v>41</v>
      </c>
      <c r="D2" s="2" t="s">
        <v>42</v>
      </c>
      <c r="E2" s="2">
        <v>1500</v>
      </c>
      <c r="F2" s="2">
        <v>3000</v>
      </c>
      <c r="G2" s="3"/>
      <c r="H2" s="3" t="s">
        <v>39</v>
      </c>
      <c r="I2" s="3" t="s">
        <v>39</v>
      </c>
      <c r="J2" s="3" t="s">
        <v>39</v>
      </c>
      <c r="K2" s="2">
        <f>ROUND((I2+J2),2)</f>
        <v>0</v>
      </c>
      <c r="L2" s="2">
        <v>62650</v>
      </c>
      <c r="M2" s="3"/>
      <c r="N2" s="3" t="s">
        <v>39</v>
      </c>
      <c r="O2" s="3" t="s">
        <v>39</v>
      </c>
      <c r="P2" s="3" t="s">
        <v>39</v>
      </c>
      <c r="Q2" s="2">
        <f>ROUND((O2+P2),2)</f>
        <v>0</v>
      </c>
      <c r="R2" s="2">
        <v>57610</v>
      </c>
      <c r="S2" s="3"/>
      <c r="T2" s="3" t="s">
        <v>39</v>
      </c>
      <c r="U2" s="3" t="s">
        <v>39</v>
      </c>
      <c r="V2" s="3" t="s">
        <v>39</v>
      </c>
      <c r="W2" s="2">
        <f>ROUND((U2+V2),2)</f>
        <v>0</v>
      </c>
      <c r="X2" s="2">
        <v>45690</v>
      </c>
      <c r="Y2" s="3"/>
      <c r="Z2" s="3" t="s">
        <v>39</v>
      </c>
      <c r="AA2" s="3" t="s">
        <v>39</v>
      </c>
      <c r="AB2" s="3" t="s">
        <v>39</v>
      </c>
      <c r="AC2" s="2">
        <f>ROUND((AA2+AB2),2)</f>
        <v>0</v>
      </c>
      <c r="AD2" s="2">
        <v>51550</v>
      </c>
      <c r="AE2" s="3"/>
      <c r="AF2" s="3" t="s">
        <v>39</v>
      </c>
      <c r="AG2" s="3" t="s">
        <v>39</v>
      </c>
      <c r="AH2" s="3" t="s">
        <v>39</v>
      </c>
      <c r="AI2" s="2">
        <f>ROUND((AG2+AH2),2)</f>
        <v>0</v>
      </c>
      <c r="AJ2" s="2">
        <v>56870</v>
      </c>
      <c r="AK2" s="2">
        <f>ROUND((I2+O2+U2+AA2+AG2),2)</f>
        <v>0</v>
      </c>
      <c r="AL2" s="2">
        <f>ROUND((J2+P2+V2+AB2+AH2),2)</f>
        <v>0</v>
      </c>
      <c r="AM2" s="2">
        <f>ROUND((E2+F2),2)</f>
        <v>0</v>
      </c>
    </row>
    <row r="3" spans="1:39" ht="12.75" customHeight="1">
      <c r="A3" s="2">
        <v>2</v>
      </c>
      <c r="B3" s="2" t="s">
        <v>40</v>
      </c>
      <c r="C3" s="2" t="s">
        <v>79</v>
      </c>
      <c r="D3" s="2" t="s">
        <v>42</v>
      </c>
      <c r="E3" s="2">
        <v>1000</v>
      </c>
      <c r="F3" s="2">
        <v>2200</v>
      </c>
      <c r="G3" s="3"/>
      <c r="H3" s="3" t="s">
        <v>39</v>
      </c>
      <c r="I3" s="3" t="s">
        <v>39</v>
      </c>
      <c r="J3" s="3" t="s">
        <v>39</v>
      </c>
      <c r="K3" s="2">
        <f>ROUND((I3+J3),2)</f>
        <v>0</v>
      </c>
      <c r="L3" s="2">
        <v>62650</v>
      </c>
      <c r="M3" s="3"/>
      <c r="N3" s="3" t="s">
        <v>39</v>
      </c>
      <c r="O3" s="3" t="s">
        <v>39</v>
      </c>
      <c r="P3" s="3" t="s">
        <v>39</v>
      </c>
      <c r="Q3" s="2">
        <f>ROUND((O3+P3),2)</f>
        <v>0</v>
      </c>
      <c r="R3" s="2">
        <v>57610</v>
      </c>
      <c r="S3" s="3"/>
      <c r="T3" s="3" t="s">
        <v>39</v>
      </c>
      <c r="U3" s="3" t="s">
        <v>39</v>
      </c>
      <c r="V3" s="3" t="s">
        <v>39</v>
      </c>
      <c r="W3" s="2">
        <f>ROUND((U3+V3),2)</f>
        <v>0</v>
      </c>
      <c r="X3" s="2">
        <v>45690</v>
      </c>
      <c r="Y3" s="3"/>
      <c r="Z3" s="3" t="s">
        <v>39</v>
      </c>
      <c r="AA3" s="3" t="s">
        <v>39</v>
      </c>
      <c r="AB3" s="3" t="s">
        <v>39</v>
      </c>
      <c r="AC3" s="2">
        <f>ROUND((AA3+AB3),2)</f>
        <v>0</v>
      </c>
      <c r="AD3" s="2">
        <v>51550</v>
      </c>
      <c r="AE3" s="3"/>
      <c r="AF3" s="3" t="s">
        <v>39</v>
      </c>
      <c r="AG3" s="3" t="s">
        <v>39</v>
      </c>
      <c r="AH3" s="3" t="s">
        <v>39</v>
      </c>
      <c r="AI3" s="2">
        <f>ROUND((AG3+AH3),2)</f>
        <v>0</v>
      </c>
      <c r="AJ3" s="2">
        <v>56870</v>
      </c>
      <c r="AK3" s="2">
        <f>ROUND((I3+O3+U3+AA3+AG3),2)</f>
        <v>0</v>
      </c>
      <c r="AL3" s="2">
        <f>ROUND((J3+P3+V3+AB3+AH3),2)</f>
        <v>0</v>
      </c>
      <c r="AM3" s="2">
        <f>ROUND((E3+F3),2)</f>
        <v>0</v>
      </c>
    </row>
    <row r="4" spans="1:39" ht="12.75" customHeight="1">
      <c r="A4" s="2">
        <v>3</v>
      </c>
      <c r="B4" s="2" t="s">
        <v>40</v>
      </c>
      <c r="C4" s="2" t="s">
        <v>80</v>
      </c>
      <c r="D4" s="2" t="s">
        <v>42</v>
      </c>
      <c r="E4" s="2">
        <v>2000</v>
      </c>
      <c r="F4" s="2">
        <v>5300</v>
      </c>
      <c r="G4" s="3"/>
      <c r="H4" s="3" t="s">
        <v>39</v>
      </c>
      <c r="I4" s="3" t="s">
        <v>39</v>
      </c>
      <c r="J4" s="3" t="s">
        <v>39</v>
      </c>
      <c r="K4" s="2">
        <f>ROUND((I4+J4),2)</f>
        <v>0</v>
      </c>
      <c r="L4" s="2">
        <v>62650</v>
      </c>
      <c r="M4" s="3"/>
      <c r="N4" s="3" t="s">
        <v>39</v>
      </c>
      <c r="O4" s="3" t="s">
        <v>39</v>
      </c>
      <c r="P4" s="3" t="s">
        <v>39</v>
      </c>
      <c r="Q4" s="2">
        <f>ROUND((O4+P4),2)</f>
        <v>0</v>
      </c>
      <c r="R4" s="2">
        <v>57610</v>
      </c>
      <c r="S4" s="3"/>
      <c r="T4" s="3" t="s">
        <v>39</v>
      </c>
      <c r="U4" s="3" t="s">
        <v>39</v>
      </c>
      <c r="V4" s="3" t="s">
        <v>39</v>
      </c>
      <c r="W4" s="2">
        <f>ROUND((U4+V4),2)</f>
        <v>0</v>
      </c>
      <c r="X4" s="2">
        <v>45690</v>
      </c>
      <c r="Y4" s="3"/>
      <c r="Z4" s="3" t="s">
        <v>39</v>
      </c>
      <c r="AA4" s="3" t="s">
        <v>39</v>
      </c>
      <c r="AB4" s="3" t="s">
        <v>39</v>
      </c>
      <c r="AC4" s="2">
        <f>ROUND((AA4+AB4),2)</f>
        <v>0</v>
      </c>
      <c r="AD4" s="2">
        <v>51550</v>
      </c>
      <c r="AE4" s="3"/>
      <c r="AF4" s="3" t="s">
        <v>39</v>
      </c>
      <c r="AG4" s="3" t="s">
        <v>39</v>
      </c>
      <c r="AH4" s="3" t="s">
        <v>39</v>
      </c>
      <c r="AI4" s="2">
        <f>ROUND((AG4+AH4),2)</f>
        <v>0</v>
      </c>
      <c r="AJ4" s="2">
        <v>56870</v>
      </c>
      <c r="AK4" s="2">
        <f>ROUND((I4+O4+U4+AA4+AG4),2)</f>
        <v>0</v>
      </c>
      <c r="AL4" s="2">
        <f>ROUND((J4+P4+V4+AB4+AH4),2)</f>
        <v>0</v>
      </c>
      <c r="AM4" s="2">
        <f>ROUND((E4+F4),2)</f>
        <v>0</v>
      </c>
    </row>
    <row r="5" spans="1:39" ht="12.75" customHeight="1">
      <c r="A5" s="2">
        <v>4</v>
      </c>
      <c r="B5" s="2" t="s">
        <v>40</v>
      </c>
      <c r="C5" s="2" t="s">
        <v>81</v>
      </c>
      <c r="D5" s="2" t="s">
        <v>42</v>
      </c>
      <c r="E5" s="2">
        <v>600</v>
      </c>
      <c r="F5" s="2">
        <v>1600</v>
      </c>
      <c r="G5" s="3"/>
      <c r="H5" s="3" t="s">
        <v>39</v>
      </c>
      <c r="I5" s="3" t="s">
        <v>39</v>
      </c>
      <c r="J5" s="3" t="s">
        <v>39</v>
      </c>
      <c r="K5" s="2">
        <f>ROUND((I5+J5),2)</f>
        <v>0</v>
      </c>
      <c r="L5" s="2">
        <v>62650</v>
      </c>
      <c r="M5" s="3"/>
      <c r="N5" s="3" t="s">
        <v>39</v>
      </c>
      <c r="O5" s="3" t="s">
        <v>39</v>
      </c>
      <c r="P5" s="3" t="s">
        <v>39</v>
      </c>
      <c r="Q5" s="2">
        <f>ROUND((O5+P5),2)</f>
        <v>0</v>
      </c>
      <c r="R5" s="2">
        <v>57610</v>
      </c>
      <c r="S5" s="3"/>
      <c r="T5" s="3" t="s">
        <v>39</v>
      </c>
      <c r="U5" s="3" t="s">
        <v>39</v>
      </c>
      <c r="V5" s="3" t="s">
        <v>39</v>
      </c>
      <c r="W5" s="2">
        <f>ROUND((U5+V5),2)</f>
        <v>0</v>
      </c>
      <c r="X5" s="2">
        <v>45690</v>
      </c>
      <c r="Y5" s="3"/>
      <c r="Z5" s="3" t="s">
        <v>39</v>
      </c>
      <c r="AA5" s="3" t="s">
        <v>39</v>
      </c>
      <c r="AB5" s="3" t="s">
        <v>39</v>
      </c>
      <c r="AC5" s="2">
        <f>ROUND((AA5+AB5),2)</f>
        <v>0</v>
      </c>
      <c r="AD5" s="2">
        <v>51550</v>
      </c>
      <c r="AE5" s="3"/>
      <c r="AF5" s="3" t="s">
        <v>39</v>
      </c>
      <c r="AG5" s="3" t="s">
        <v>39</v>
      </c>
      <c r="AH5" s="3" t="s">
        <v>39</v>
      </c>
      <c r="AI5" s="2">
        <f>ROUND((AG5+AH5),2)</f>
        <v>0</v>
      </c>
      <c r="AJ5" s="2">
        <v>56870</v>
      </c>
      <c r="AK5" s="2">
        <f>ROUND((I5+O5+U5+AA5+AG5),2)</f>
        <v>0</v>
      </c>
      <c r="AL5" s="2">
        <f>ROUND((J5+P5+V5+AB5+AH5),2)</f>
        <v>0</v>
      </c>
      <c r="AM5" s="2">
        <f>ROUND((E5+F5),2)</f>
        <v>0</v>
      </c>
    </row>
    <row r="6" spans="1:39" ht="12.75" customHeight="1">
      <c r="A6" s="2">
        <v>5</v>
      </c>
      <c r="B6" s="2" t="s">
        <v>40</v>
      </c>
      <c r="C6" s="2" t="s">
        <v>82</v>
      </c>
      <c r="D6" s="2" t="s">
        <v>42</v>
      </c>
      <c r="E6" s="2">
        <v>0</v>
      </c>
      <c r="F6" s="2">
        <v>1000</v>
      </c>
      <c r="G6" s="3"/>
      <c r="H6" s="3" t="s">
        <v>39</v>
      </c>
      <c r="I6" s="3" t="s">
        <v>39</v>
      </c>
      <c r="J6" s="3" t="s">
        <v>39</v>
      </c>
      <c r="K6" s="2">
        <f>ROUND((I6+J6),2)</f>
        <v>0</v>
      </c>
      <c r="L6" s="2">
        <v>62650</v>
      </c>
      <c r="M6" s="3"/>
      <c r="N6" s="3" t="s">
        <v>39</v>
      </c>
      <c r="O6" s="3" t="s">
        <v>39</v>
      </c>
      <c r="P6" s="3" t="s">
        <v>39</v>
      </c>
      <c r="Q6" s="2">
        <f>ROUND((O6+P6),2)</f>
        <v>0</v>
      </c>
      <c r="R6" s="2">
        <v>57610</v>
      </c>
      <c r="S6" s="3"/>
      <c r="T6" s="3" t="s">
        <v>39</v>
      </c>
      <c r="U6" s="3" t="s">
        <v>39</v>
      </c>
      <c r="V6" s="3" t="s">
        <v>39</v>
      </c>
      <c r="W6" s="2">
        <f>ROUND((U6+V6),2)</f>
        <v>0</v>
      </c>
      <c r="X6" s="2">
        <v>45690</v>
      </c>
      <c r="Y6" s="3"/>
      <c r="Z6" s="3" t="s">
        <v>39</v>
      </c>
      <c r="AA6" s="3" t="s">
        <v>39</v>
      </c>
      <c r="AB6" s="3" t="s">
        <v>39</v>
      </c>
      <c r="AC6" s="2">
        <f>ROUND((AA6+AB6),2)</f>
        <v>0</v>
      </c>
      <c r="AD6" s="2">
        <v>51550</v>
      </c>
      <c r="AE6" s="3"/>
      <c r="AF6" s="3" t="s">
        <v>39</v>
      </c>
      <c r="AG6" s="3" t="s">
        <v>39</v>
      </c>
      <c r="AH6" s="3" t="s">
        <v>39</v>
      </c>
      <c r="AI6" s="2">
        <f>ROUND((AG6+AH6),2)</f>
        <v>0</v>
      </c>
      <c r="AJ6" s="2">
        <v>56870</v>
      </c>
      <c r="AK6" s="2">
        <f>ROUND((I6+O6+U6+AA6+AG6),2)</f>
        <v>0</v>
      </c>
      <c r="AL6" s="2">
        <f>ROUND((J6+P6+V6+AB6+AH6),2)</f>
        <v>0</v>
      </c>
      <c r="AM6" s="2">
        <f>ROUND((E6+F6),2)</f>
        <v>0</v>
      </c>
    </row>
    <row r="7" spans="1:39" ht="12.75" customHeight="1">
      <c r="A7" s="2">
        <v>6</v>
      </c>
      <c r="B7" s="2" t="s">
        <v>40</v>
      </c>
      <c r="C7" s="2" t="s">
        <v>83</v>
      </c>
      <c r="D7" s="2" t="s">
        <v>42</v>
      </c>
      <c r="E7" s="2">
        <v>600</v>
      </c>
      <c r="F7" s="2">
        <v>1200</v>
      </c>
      <c r="G7" s="3"/>
      <c r="H7" s="3" t="s">
        <v>39</v>
      </c>
      <c r="I7" s="3" t="s">
        <v>39</v>
      </c>
      <c r="J7" s="3" t="s">
        <v>39</v>
      </c>
      <c r="K7" s="2">
        <f>ROUND((I7+J7),2)</f>
        <v>0</v>
      </c>
      <c r="L7" s="2">
        <v>62650</v>
      </c>
      <c r="M7" s="3"/>
      <c r="N7" s="3" t="s">
        <v>39</v>
      </c>
      <c r="O7" s="3" t="s">
        <v>39</v>
      </c>
      <c r="P7" s="3" t="s">
        <v>39</v>
      </c>
      <c r="Q7" s="2">
        <f>ROUND((O7+P7),2)</f>
        <v>0</v>
      </c>
      <c r="R7" s="2">
        <v>57610</v>
      </c>
      <c r="S7" s="3"/>
      <c r="T7" s="3" t="s">
        <v>39</v>
      </c>
      <c r="U7" s="3" t="s">
        <v>39</v>
      </c>
      <c r="V7" s="3" t="s">
        <v>39</v>
      </c>
      <c r="W7" s="2">
        <f>ROUND((U7+V7),2)</f>
        <v>0</v>
      </c>
      <c r="X7" s="2">
        <v>45690</v>
      </c>
      <c r="Y7" s="3"/>
      <c r="Z7" s="3" t="s">
        <v>39</v>
      </c>
      <c r="AA7" s="3" t="s">
        <v>39</v>
      </c>
      <c r="AB7" s="3" t="s">
        <v>39</v>
      </c>
      <c r="AC7" s="2">
        <f>ROUND((AA7+AB7),2)</f>
        <v>0</v>
      </c>
      <c r="AD7" s="2">
        <v>51550</v>
      </c>
      <c r="AE7" s="3"/>
      <c r="AF7" s="3" t="s">
        <v>39</v>
      </c>
      <c r="AG7" s="3" t="s">
        <v>39</v>
      </c>
      <c r="AH7" s="3" t="s">
        <v>39</v>
      </c>
      <c r="AI7" s="2">
        <f>ROUND((AG7+AH7),2)</f>
        <v>0</v>
      </c>
      <c r="AJ7" s="2">
        <v>56870</v>
      </c>
      <c r="AK7" s="2">
        <f>ROUND((I7+O7+U7+AA7+AG7),2)</f>
        <v>0</v>
      </c>
      <c r="AL7" s="2">
        <f>ROUND((J7+P7+V7+AB7+AH7),2)</f>
        <v>0</v>
      </c>
      <c r="AM7" s="2">
        <f>ROUND((E7+F7),2)</f>
        <v>0</v>
      </c>
    </row>
    <row r="8" spans="1:39" ht="12.75" customHeight="1">
      <c r="A8" s="2">
        <v>7</v>
      </c>
      <c r="B8" s="2" t="s">
        <v>40</v>
      </c>
      <c r="C8" s="2" t="s">
        <v>84</v>
      </c>
      <c r="D8" s="2" t="s">
        <v>42</v>
      </c>
      <c r="E8" s="2">
        <v>3500</v>
      </c>
      <c r="F8" s="2">
        <v>4500</v>
      </c>
      <c r="G8" s="3"/>
      <c r="H8" s="3" t="s">
        <v>39</v>
      </c>
      <c r="I8" s="3" t="s">
        <v>39</v>
      </c>
      <c r="J8" s="3" t="s">
        <v>39</v>
      </c>
      <c r="K8" s="2">
        <f>ROUND((I8+J8),2)</f>
        <v>0</v>
      </c>
      <c r="L8" s="2">
        <v>62650</v>
      </c>
      <c r="M8" s="3"/>
      <c r="N8" s="3" t="s">
        <v>39</v>
      </c>
      <c r="O8" s="3" t="s">
        <v>39</v>
      </c>
      <c r="P8" s="3" t="s">
        <v>39</v>
      </c>
      <c r="Q8" s="2">
        <f>ROUND((O8+P8),2)</f>
        <v>0</v>
      </c>
      <c r="R8" s="2">
        <v>57610</v>
      </c>
      <c r="S8" s="3"/>
      <c r="T8" s="3" t="s">
        <v>39</v>
      </c>
      <c r="U8" s="3" t="s">
        <v>39</v>
      </c>
      <c r="V8" s="3" t="s">
        <v>39</v>
      </c>
      <c r="W8" s="2">
        <f>ROUND((U8+V8),2)</f>
        <v>0</v>
      </c>
      <c r="X8" s="2">
        <v>45690</v>
      </c>
      <c r="Y8" s="3"/>
      <c r="Z8" s="3" t="s">
        <v>39</v>
      </c>
      <c r="AA8" s="3" t="s">
        <v>39</v>
      </c>
      <c r="AB8" s="3" t="s">
        <v>39</v>
      </c>
      <c r="AC8" s="2">
        <f>ROUND((AA8+AB8),2)</f>
        <v>0</v>
      </c>
      <c r="AD8" s="2">
        <v>51550</v>
      </c>
      <c r="AE8" s="3"/>
      <c r="AF8" s="3" t="s">
        <v>39</v>
      </c>
      <c r="AG8" s="3" t="s">
        <v>39</v>
      </c>
      <c r="AH8" s="3" t="s">
        <v>39</v>
      </c>
      <c r="AI8" s="2">
        <f>ROUND((AG8+AH8),2)</f>
        <v>0</v>
      </c>
      <c r="AJ8" s="2">
        <v>56870</v>
      </c>
      <c r="AK8" s="2">
        <f>ROUND((I8+O8+U8+AA8+AG8),2)</f>
        <v>0</v>
      </c>
      <c r="AL8" s="2">
        <f>ROUND((J8+P8+V8+AB8+AH8),2)</f>
        <v>0</v>
      </c>
      <c r="AM8" s="2">
        <f>ROUND((E8+F8),2)</f>
        <v>0</v>
      </c>
    </row>
    <row r="9" spans="1:39" ht="12.75" customHeight="1">
      <c r="A9" s="2">
        <v>8</v>
      </c>
      <c r="B9" s="2" t="s">
        <v>45</v>
      </c>
      <c r="C9" s="2" t="s">
        <v>85</v>
      </c>
      <c r="D9" s="2" t="s">
        <v>42</v>
      </c>
      <c r="E9" s="2">
        <v>2500</v>
      </c>
      <c r="F9" s="2">
        <v>4800</v>
      </c>
      <c r="G9" s="3"/>
      <c r="H9" s="3" t="s">
        <v>39</v>
      </c>
      <c r="I9" s="3" t="s">
        <v>39</v>
      </c>
      <c r="J9" s="3" t="s">
        <v>39</v>
      </c>
      <c r="K9" s="2">
        <f>ROUND((I9+J9),2)</f>
        <v>0</v>
      </c>
      <c r="L9" s="2">
        <v>62650</v>
      </c>
      <c r="M9" s="3"/>
      <c r="N9" s="3" t="s">
        <v>39</v>
      </c>
      <c r="O9" s="3" t="s">
        <v>39</v>
      </c>
      <c r="P9" s="3" t="s">
        <v>39</v>
      </c>
      <c r="Q9" s="2">
        <f>ROUND((O9+P9),2)</f>
        <v>0</v>
      </c>
      <c r="R9" s="2">
        <v>57610</v>
      </c>
      <c r="S9" s="3"/>
      <c r="T9" s="3" t="s">
        <v>39</v>
      </c>
      <c r="U9" s="3" t="s">
        <v>39</v>
      </c>
      <c r="V9" s="3" t="s">
        <v>39</v>
      </c>
      <c r="W9" s="2">
        <f>ROUND((U9+V9),2)</f>
        <v>0</v>
      </c>
      <c r="X9" s="2">
        <v>45690</v>
      </c>
      <c r="Y9" s="3"/>
      <c r="Z9" s="3" t="s">
        <v>39</v>
      </c>
      <c r="AA9" s="3" t="s">
        <v>39</v>
      </c>
      <c r="AB9" s="3" t="s">
        <v>39</v>
      </c>
      <c r="AC9" s="2">
        <f>ROUND((AA9+AB9),2)</f>
        <v>0</v>
      </c>
      <c r="AD9" s="2">
        <v>51550</v>
      </c>
      <c r="AE9" s="3"/>
      <c r="AF9" s="3" t="s">
        <v>39</v>
      </c>
      <c r="AG9" s="3" t="s">
        <v>39</v>
      </c>
      <c r="AH9" s="3" t="s">
        <v>39</v>
      </c>
      <c r="AI9" s="2">
        <f>ROUND((AG9+AH9),2)</f>
        <v>0</v>
      </c>
      <c r="AJ9" s="2">
        <v>56870</v>
      </c>
      <c r="AK9" s="2">
        <f>ROUND((I9+O9+U9+AA9+AG9),2)</f>
        <v>0</v>
      </c>
      <c r="AL9" s="2">
        <f>ROUND((J9+P9+V9+AB9+AH9),2)</f>
        <v>0</v>
      </c>
      <c r="AM9" s="2">
        <f>ROUND((E9+F9),2)</f>
        <v>0</v>
      </c>
    </row>
    <row r="10" spans="1:39" ht="12.75" customHeight="1">
      <c r="A10" s="2">
        <v>9</v>
      </c>
      <c r="B10" s="2" t="s">
        <v>46</v>
      </c>
      <c r="C10" s="2" t="s">
        <v>86</v>
      </c>
      <c r="D10" s="2" t="s">
        <v>42</v>
      </c>
      <c r="E10" s="2">
        <v>300</v>
      </c>
      <c r="F10" s="2">
        <v>750</v>
      </c>
      <c r="G10" s="3"/>
      <c r="H10" s="3" t="s">
        <v>39</v>
      </c>
      <c r="I10" s="3" t="s">
        <v>39</v>
      </c>
      <c r="J10" s="3" t="s">
        <v>39</v>
      </c>
      <c r="K10" s="2">
        <f>ROUND((I10+J10),2)</f>
        <v>0</v>
      </c>
      <c r="L10" s="2">
        <v>62650</v>
      </c>
      <c r="M10" s="3"/>
      <c r="N10" s="3" t="s">
        <v>39</v>
      </c>
      <c r="O10" s="3" t="s">
        <v>39</v>
      </c>
      <c r="P10" s="3" t="s">
        <v>39</v>
      </c>
      <c r="Q10" s="2">
        <f>ROUND((O10+P10),2)</f>
        <v>0</v>
      </c>
      <c r="R10" s="2">
        <v>57610</v>
      </c>
      <c r="S10" s="3"/>
      <c r="T10" s="3" t="s">
        <v>39</v>
      </c>
      <c r="U10" s="3" t="s">
        <v>39</v>
      </c>
      <c r="V10" s="3" t="s">
        <v>39</v>
      </c>
      <c r="W10" s="2">
        <f>ROUND((U10+V10),2)</f>
        <v>0</v>
      </c>
      <c r="X10" s="2">
        <v>45690</v>
      </c>
      <c r="Y10" s="3"/>
      <c r="Z10" s="3" t="s">
        <v>39</v>
      </c>
      <c r="AA10" s="3" t="s">
        <v>39</v>
      </c>
      <c r="AB10" s="3" t="s">
        <v>39</v>
      </c>
      <c r="AC10" s="2">
        <f>ROUND((AA10+AB10),2)</f>
        <v>0</v>
      </c>
      <c r="AD10" s="2">
        <v>51550</v>
      </c>
      <c r="AE10" s="3"/>
      <c r="AF10" s="3" t="s">
        <v>39</v>
      </c>
      <c r="AG10" s="3" t="s">
        <v>39</v>
      </c>
      <c r="AH10" s="3" t="s">
        <v>39</v>
      </c>
      <c r="AI10" s="2">
        <f>ROUND((AG10+AH10),2)</f>
        <v>0</v>
      </c>
      <c r="AJ10" s="2">
        <v>56870</v>
      </c>
      <c r="AK10" s="2">
        <f>ROUND((I10+O10+U10+AA10+AG10),2)</f>
        <v>0</v>
      </c>
      <c r="AL10" s="2">
        <f>ROUND((J10+P10+V10+AB10+AH10),2)</f>
        <v>0</v>
      </c>
      <c r="AM10" s="2">
        <f>ROUND((E10+F10),2)</f>
        <v>0</v>
      </c>
    </row>
    <row r="11" spans="1:39" ht="12.75" customHeight="1">
      <c r="A11" s="2">
        <v>10</v>
      </c>
      <c r="B11" s="2" t="s">
        <v>46</v>
      </c>
      <c r="C11" s="2" t="s">
        <v>87</v>
      </c>
      <c r="D11" s="2" t="s">
        <v>42</v>
      </c>
      <c r="E11" s="2">
        <v>532</v>
      </c>
      <c r="F11" s="2">
        <v>0</v>
      </c>
      <c r="G11" s="3"/>
      <c r="H11" s="3" t="s">
        <v>39</v>
      </c>
      <c r="I11" s="3" t="s">
        <v>39</v>
      </c>
      <c r="J11" s="3" t="s">
        <v>39</v>
      </c>
      <c r="K11" s="2">
        <f>ROUND((I11+J11),2)</f>
        <v>0</v>
      </c>
      <c r="L11" s="2">
        <v>62650</v>
      </c>
      <c r="M11" s="3"/>
      <c r="N11" s="3" t="s">
        <v>39</v>
      </c>
      <c r="O11" s="3" t="s">
        <v>39</v>
      </c>
      <c r="P11" s="3" t="s">
        <v>39</v>
      </c>
      <c r="Q11" s="2">
        <f>ROUND((O11+P11),2)</f>
        <v>0</v>
      </c>
      <c r="R11" s="2">
        <v>57610</v>
      </c>
      <c r="S11" s="3"/>
      <c r="T11" s="3" t="s">
        <v>39</v>
      </c>
      <c r="U11" s="3" t="s">
        <v>39</v>
      </c>
      <c r="V11" s="3" t="s">
        <v>39</v>
      </c>
      <c r="W11" s="2">
        <f>ROUND((U11+V11),2)</f>
        <v>0</v>
      </c>
      <c r="X11" s="2">
        <v>45690</v>
      </c>
      <c r="Y11" s="3"/>
      <c r="Z11" s="3" t="s">
        <v>39</v>
      </c>
      <c r="AA11" s="3" t="s">
        <v>39</v>
      </c>
      <c r="AB11" s="3" t="s">
        <v>39</v>
      </c>
      <c r="AC11" s="2">
        <f>ROUND((AA11+AB11),2)</f>
        <v>0</v>
      </c>
      <c r="AD11" s="2">
        <v>51550</v>
      </c>
      <c r="AE11" s="3"/>
      <c r="AF11" s="3" t="s">
        <v>39</v>
      </c>
      <c r="AG11" s="3" t="s">
        <v>39</v>
      </c>
      <c r="AH11" s="3" t="s">
        <v>39</v>
      </c>
      <c r="AI11" s="2">
        <f>ROUND((AG11+AH11),2)</f>
        <v>0</v>
      </c>
      <c r="AJ11" s="2">
        <v>56870</v>
      </c>
      <c r="AK11" s="2">
        <f>ROUND((I11+O11+U11+AA11+AG11),2)</f>
        <v>0</v>
      </c>
      <c r="AL11" s="2">
        <f>ROUND((J11+P11+V11+AB11+AH11),2)</f>
        <v>0</v>
      </c>
      <c r="AM11" s="2">
        <f>ROUND((E11+F11),2)</f>
        <v>0</v>
      </c>
    </row>
    <row r="12" spans="1:39" ht="12.75" customHeight="1">
      <c r="A12" s="2">
        <v>11</v>
      </c>
      <c r="B12" s="2" t="s">
        <v>46</v>
      </c>
      <c r="C12" s="2" t="s">
        <v>88</v>
      </c>
      <c r="D12" s="2" t="s">
        <v>42</v>
      </c>
      <c r="E12" s="2">
        <v>0</v>
      </c>
      <c r="F12" s="2">
        <v>350</v>
      </c>
      <c r="G12" s="3"/>
      <c r="H12" s="3" t="s">
        <v>39</v>
      </c>
      <c r="I12" s="3" t="s">
        <v>39</v>
      </c>
      <c r="J12" s="3" t="s">
        <v>39</v>
      </c>
      <c r="K12" s="2">
        <f>ROUND((I12+J12),2)</f>
        <v>0</v>
      </c>
      <c r="L12" s="2">
        <v>62650</v>
      </c>
      <c r="M12" s="3"/>
      <c r="N12" s="3" t="s">
        <v>39</v>
      </c>
      <c r="O12" s="3" t="s">
        <v>39</v>
      </c>
      <c r="P12" s="3" t="s">
        <v>39</v>
      </c>
      <c r="Q12" s="2">
        <f>ROUND((O12+P12),2)</f>
        <v>0</v>
      </c>
      <c r="R12" s="2">
        <v>57610</v>
      </c>
      <c r="S12" s="3"/>
      <c r="T12" s="3" t="s">
        <v>39</v>
      </c>
      <c r="U12" s="3" t="s">
        <v>39</v>
      </c>
      <c r="V12" s="3" t="s">
        <v>39</v>
      </c>
      <c r="W12" s="2">
        <f>ROUND((U12+V12),2)</f>
        <v>0</v>
      </c>
      <c r="X12" s="2">
        <v>45690</v>
      </c>
      <c r="Y12" s="3"/>
      <c r="Z12" s="3" t="s">
        <v>39</v>
      </c>
      <c r="AA12" s="3" t="s">
        <v>39</v>
      </c>
      <c r="AB12" s="3" t="s">
        <v>39</v>
      </c>
      <c r="AC12" s="2">
        <f>ROUND((AA12+AB12),2)</f>
        <v>0</v>
      </c>
      <c r="AD12" s="2">
        <v>51550</v>
      </c>
      <c r="AE12" s="3"/>
      <c r="AF12" s="3" t="s">
        <v>39</v>
      </c>
      <c r="AG12" s="3" t="s">
        <v>39</v>
      </c>
      <c r="AH12" s="3" t="s">
        <v>39</v>
      </c>
      <c r="AI12" s="2">
        <f>ROUND((AG12+AH12),2)</f>
        <v>0</v>
      </c>
      <c r="AJ12" s="2">
        <v>56870</v>
      </c>
      <c r="AK12" s="2">
        <f>ROUND((I12+O12+U12+AA12+AG12),2)</f>
        <v>0</v>
      </c>
      <c r="AL12" s="2">
        <f>ROUND((J12+P12+V12+AB12+AH12),2)</f>
        <v>0</v>
      </c>
      <c r="AM12" s="2">
        <f>ROUND((E12+F12),2)</f>
        <v>0</v>
      </c>
    </row>
    <row r="13" spans="1:39" ht="12.75" customHeight="1">
      <c r="A13" s="2">
        <v>12</v>
      </c>
      <c r="B13" s="2" t="s">
        <v>56</v>
      </c>
      <c r="C13" s="2" t="s">
        <v>89</v>
      </c>
      <c r="D13" s="2" t="s">
        <v>42</v>
      </c>
      <c r="E13" s="2">
        <v>0</v>
      </c>
      <c r="F13" s="2">
        <v>3300</v>
      </c>
      <c r="G13" s="3"/>
      <c r="H13" s="3" t="s">
        <v>39</v>
      </c>
      <c r="I13" s="3" t="s">
        <v>39</v>
      </c>
      <c r="J13" s="3" t="s">
        <v>39</v>
      </c>
      <c r="K13" s="2">
        <f>ROUND((I13+J13),2)</f>
        <v>0</v>
      </c>
      <c r="L13" s="2">
        <v>62650</v>
      </c>
      <c r="M13" s="3"/>
      <c r="N13" s="3" t="s">
        <v>39</v>
      </c>
      <c r="O13" s="3" t="s">
        <v>39</v>
      </c>
      <c r="P13" s="3" t="s">
        <v>39</v>
      </c>
      <c r="Q13" s="2">
        <f>ROUND((O13+P13),2)</f>
        <v>0</v>
      </c>
      <c r="R13" s="2">
        <v>57610</v>
      </c>
      <c r="S13" s="3"/>
      <c r="T13" s="3" t="s">
        <v>39</v>
      </c>
      <c r="U13" s="3" t="s">
        <v>39</v>
      </c>
      <c r="V13" s="3" t="s">
        <v>39</v>
      </c>
      <c r="W13" s="2">
        <f>ROUND((U13+V13),2)</f>
        <v>0</v>
      </c>
      <c r="X13" s="2">
        <v>45690</v>
      </c>
      <c r="Y13" s="3"/>
      <c r="Z13" s="3" t="s">
        <v>39</v>
      </c>
      <c r="AA13" s="3" t="s">
        <v>39</v>
      </c>
      <c r="AB13" s="3" t="s">
        <v>39</v>
      </c>
      <c r="AC13" s="2">
        <f>ROUND((AA13+AB13),2)</f>
        <v>0</v>
      </c>
      <c r="AD13" s="2">
        <v>51550</v>
      </c>
      <c r="AE13" s="3"/>
      <c r="AF13" s="3" t="s">
        <v>39</v>
      </c>
      <c r="AG13" s="3" t="s">
        <v>39</v>
      </c>
      <c r="AH13" s="3" t="s">
        <v>39</v>
      </c>
      <c r="AI13" s="2">
        <f>ROUND((AG13+AH13),2)</f>
        <v>0</v>
      </c>
      <c r="AJ13" s="2">
        <v>56870</v>
      </c>
      <c r="AK13" s="2">
        <f>ROUND((I13+O13+U13+AA13+AG13),2)</f>
        <v>0</v>
      </c>
      <c r="AL13" s="2">
        <f>ROUND((J13+P13+V13+AB13+AH13),2)</f>
        <v>0</v>
      </c>
      <c r="AM13" s="2">
        <f>ROUND((E13+F13),2)</f>
        <v>0</v>
      </c>
    </row>
    <row r="14" spans="1:39" ht="12.75" customHeight="1">
      <c r="A14" s="2">
        <v>13</v>
      </c>
      <c r="B14" s="2" t="s">
        <v>56</v>
      </c>
      <c r="C14" s="2" t="s">
        <v>90</v>
      </c>
      <c r="D14" s="2" t="s">
        <v>42</v>
      </c>
      <c r="E14" s="2">
        <v>1800</v>
      </c>
      <c r="F14" s="2">
        <v>1800</v>
      </c>
      <c r="G14" s="3"/>
      <c r="H14" s="3" t="s">
        <v>39</v>
      </c>
      <c r="I14" s="3" t="s">
        <v>39</v>
      </c>
      <c r="J14" s="3" t="s">
        <v>39</v>
      </c>
      <c r="K14" s="2">
        <f>ROUND((I14+J14),2)</f>
        <v>0</v>
      </c>
      <c r="L14" s="2">
        <v>62650</v>
      </c>
      <c r="M14" s="3"/>
      <c r="N14" s="3" t="s">
        <v>39</v>
      </c>
      <c r="O14" s="3" t="s">
        <v>39</v>
      </c>
      <c r="P14" s="3" t="s">
        <v>39</v>
      </c>
      <c r="Q14" s="2">
        <f>ROUND((O14+P14),2)</f>
        <v>0</v>
      </c>
      <c r="R14" s="2">
        <v>57610</v>
      </c>
      <c r="S14" s="3"/>
      <c r="T14" s="3" t="s">
        <v>39</v>
      </c>
      <c r="U14" s="3" t="s">
        <v>39</v>
      </c>
      <c r="V14" s="3" t="s">
        <v>39</v>
      </c>
      <c r="W14" s="2">
        <f>ROUND((U14+V14),2)</f>
        <v>0</v>
      </c>
      <c r="X14" s="2">
        <v>45690</v>
      </c>
      <c r="Y14" s="3"/>
      <c r="Z14" s="3" t="s">
        <v>39</v>
      </c>
      <c r="AA14" s="3" t="s">
        <v>39</v>
      </c>
      <c r="AB14" s="3" t="s">
        <v>39</v>
      </c>
      <c r="AC14" s="2">
        <f>ROUND((AA14+AB14),2)</f>
        <v>0</v>
      </c>
      <c r="AD14" s="2">
        <v>51550</v>
      </c>
      <c r="AE14" s="3"/>
      <c r="AF14" s="3" t="s">
        <v>39</v>
      </c>
      <c r="AG14" s="3" t="s">
        <v>39</v>
      </c>
      <c r="AH14" s="3" t="s">
        <v>39</v>
      </c>
      <c r="AI14" s="2">
        <f>ROUND((AG14+AH14),2)</f>
        <v>0</v>
      </c>
      <c r="AJ14" s="2">
        <v>56870</v>
      </c>
      <c r="AK14" s="2">
        <f>ROUND((I14+O14+U14+AA14+AG14),2)</f>
        <v>0</v>
      </c>
      <c r="AL14" s="2">
        <f>ROUND((J14+P14+V14+AB14+AH14),2)</f>
        <v>0</v>
      </c>
      <c r="AM14" s="2">
        <f>ROUND((E14+F14),2)</f>
        <v>0</v>
      </c>
    </row>
    <row r="15" spans="1:39" ht="12.75" customHeight="1">
      <c r="A15" s="2">
        <v>14</v>
      </c>
      <c r="B15" s="2" t="s">
        <v>57</v>
      </c>
      <c r="C15" s="2" t="s">
        <v>91</v>
      </c>
      <c r="D15" s="2" t="s">
        <v>42</v>
      </c>
      <c r="E15" s="2">
        <v>0</v>
      </c>
      <c r="F15" s="2">
        <v>566</v>
      </c>
      <c r="G15" s="3"/>
      <c r="H15" s="3" t="s">
        <v>39</v>
      </c>
      <c r="I15" s="3" t="s">
        <v>39</v>
      </c>
      <c r="J15" s="3" t="s">
        <v>39</v>
      </c>
      <c r="K15" s="2">
        <f>ROUND((I15+J15),2)</f>
        <v>0</v>
      </c>
      <c r="L15" s="2">
        <v>62650</v>
      </c>
      <c r="M15" s="3"/>
      <c r="N15" s="3" t="s">
        <v>39</v>
      </c>
      <c r="O15" s="3" t="s">
        <v>39</v>
      </c>
      <c r="P15" s="3" t="s">
        <v>39</v>
      </c>
      <c r="Q15" s="2">
        <f>ROUND((O15+P15),2)</f>
        <v>0</v>
      </c>
      <c r="R15" s="2">
        <v>57610</v>
      </c>
      <c r="S15" s="3"/>
      <c r="T15" s="3" t="s">
        <v>39</v>
      </c>
      <c r="U15" s="3" t="s">
        <v>39</v>
      </c>
      <c r="V15" s="3" t="s">
        <v>39</v>
      </c>
      <c r="W15" s="2">
        <f>ROUND((U15+V15),2)</f>
        <v>0</v>
      </c>
      <c r="X15" s="2">
        <v>45690</v>
      </c>
      <c r="Y15" s="3"/>
      <c r="Z15" s="3" t="s">
        <v>39</v>
      </c>
      <c r="AA15" s="3" t="s">
        <v>39</v>
      </c>
      <c r="AB15" s="3" t="s">
        <v>39</v>
      </c>
      <c r="AC15" s="2">
        <f>ROUND((AA15+AB15),2)</f>
        <v>0</v>
      </c>
      <c r="AD15" s="2">
        <v>51550</v>
      </c>
      <c r="AE15" s="3"/>
      <c r="AF15" s="3" t="s">
        <v>39</v>
      </c>
      <c r="AG15" s="3" t="s">
        <v>39</v>
      </c>
      <c r="AH15" s="3" t="s">
        <v>39</v>
      </c>
      <c r="AI15" s="2">
        <f>ROUND((AG15+AH15),2)</f>
        <v>0</v>
      </c>
      <c r="AJ15" s="2">
        <v>56870</v>
      </c>
      <c r="AK15" s="2">
        <f>ROUND((I15+O15+U15+AA15+AG15),2)</f>
        <v>0</v>
      </c>
      <c r="AL15" s="2">
        <f>ROUND((J15+P15+V15+AB15+AH15),2)</f>
        <v>0</v>
      </c>
      <c r="AM15" s="2">
        <f>ROUND((E15+F15),2)</f>
        <v>0</v>
      </c>
    </row>
    <row r="16" spans="1:39" ht="12.75" customHeight="1">
      <c r="A16" s="2">
        <v>15</v>
      </c>
      <c r="B16" s="2" t="s">
        <v>57</v>
      </c>
      <c r="C16" s="2" t="s">
        <v>92</v>
      </c>
      <c r="D16" s="2" t="s">
        <v>42</v>
      </c>
      <c r="E16" s="2">
        <v>0</v>
      </c>
      <c r="F16" s="2">
        <v>2213</v>
      </c>
      <c r="G16" s="3"/>
      <c r="H16" s="3" t="s">
        <v>39</v>
      </c>
      <c r="I16" s="3" t="s">
        <v>39</v>
      </c>
      <c r="J16" s="3" t="s">
        <v>39</v>
      </c>
      <c r="K16" s="2">
        <f>ROUND((I16+J16),2)</f>
        <v>0</v>
      </c>
      <c r="L16" s="2">
        <v>62650</v>
      </c>
      <c r="M16" s="3"/>
      <c r="N16" s="3" t="s">
        <v>39</v>
      </c>
      <c r="O16" s="3" t="s">
        <v>39</v>
      </c>
      <c r="P16" s="3" t="s">
        <v>39</v>
      </c>
      <c r="Q16" s="2">
        <f>ROUND((O16+P16),2)</f>
        <v>0</v>
      </c>
      <c r="R16" s="2">
        <v>57610</v>
      </c>
      <c r="S16" s="3"/>
      <c r="T16" s="3" t="s">
        <v>39</v>
      </c>
      <c r="U16" s="3" t="s">
        <v>39</v>
      </c>
      <c r="V16" s="3" t="s">
        <v>39</v>
      </c>
      <c r="W16" s="2">
        <f>ROUND((U16+V16),2)</f>
        <v>0</v>
      </c>
      <c r="X16" s="2">
        <v>45690</v>
      </c>
      <c r="Y16" s="3"/>
      <c r="Z16" s="3" t="s">
        <v>39</v>
      </c>
      <c r="AA16" s="3" t="s">
        <v>39</v>
      </c>
      <c r="AB16" s="3" t="s">
        <v>39</v>
      </c>
      <c r="AC16" s="2">
        <f>ROUND((AA16+AB16),2)</f>
        <v>0</v>
      </c>
      <c r="AD16" s="2">
        <v>51550</v>
      </c>
      <c r="AE16" s="3"/>
      <c r="AF16" s="3" t="s">
        <v>39</v>
      </c>
      <c r="AG16" s="3" t="s">
        <v>39</v>
      </c>
      <c r="AH16" s="3" t="s">
        <v>39</v>
      </c>
      <c r="AI16" s="2">
        <f>ROUND((AG16+AH16),2)</f>
        <v>0</v>
      </c>
      <c r="AJ16" s="2">
        <v>56870</v>
      </c>
      <c r="AK16" s="2">
        <f>ROUND((I16+O16+U16+AA16+AG16),2)</f>
        <v>0</v>
      </c>
      <c r="AL16" s="2">
        <f>ROUND((J16+P16+V16+AB16+AH16),2)</f>
        <v>0</v>
      </c>
      <c r="AM16" s="2">
        <f>ROUND((E16+F16),2)</f>
        <v>0</v>
      </c>
    </row>
    <row r="17" spans="1:39" ht="12.75" customHeight="1">
      <c r="A17" s="2">
        <v>16</v>
      </c>
      <c r="B17" s="2" t="s">
        <v>58</v>
      </c>
      <c r="C17" s="2" t="s">
        <v>93</v>
      </c>
      <c r="D17" s="2" t="s">
        <v>42</v>
      </c>
      <c r="E17" s="2">
        <v>12000</v>
      </c>
      <c r="F17" s="2">
        <v>19581</v>
      </c>
      <c r="G17" s="3"/>
      <c r="H17" s="3" t="s">
        <v>39</v>
      </c>
      <c r="I17" s="3" t="s">
        <v>39</v>
      </c>
      <c r="J17" s="3" t="s">
        <v>39</v>
      </c>
      <c r="K17" s="2">
        <f>ROUND((I17+J17),2)</f>
        <v>0</v>
      </c>
      <c r="L17" s="2">
        <v>62650</v>
      </c>
      <c r="M17" s="3"/>
      <c r="N17" s="3" t="s">
        <v>39</v>
      </c>
      <c r="O17" s="3" t="s">
        <v>39</v>
      </c>
      <c r="P17" s="3" t="s">
        <v>39</v>
      </c>
      <c r="Q17" s="2">
        <f>ROUND((O17+P17),2)</f>
        <v>0</v>
      </c>
      <c r="R17" s="2">
        <v>57610</v>
      </c>
      <c r="S17" s="3"/>
      <c r="T17" s="3" t="s">
        <v>39</v>
      </c>
      <c r="U17" s="3" t="s">
        <v>39</v>
      </c>
      <c r="V17" s="3" t="s">
        <v>39</v>
      </c>
      <c r="W17" s="2">
        <f>ROUND((U17+V17),2)</f>
        <v>0</v>
      </c>
      <c r="X17" s="2">
        <v>45690</v>
      </c>
      <c r="Y17" s="3"/>
      <c r="Z17" s="3" t="s">
        <v>39</v>
      </c>
      <c r="AA17" s="3" t="s">
        <v>39</v>
      </c>
      <c r="AB17" s="3" t="s">
        <v>39</v>
      </c>
      <c r="AC17" s="2">
        <f>ROUND((AA17+AB17),2)</f>
        <v>0</v>
      </c>
      <c r="AD17" s="2">
        <v>51550</v>
      </c>
      <c r="AE17" s="3"/>
      <c r="AF17" s="3" t="s">
        <v>39</v>
      </c>
      <c r="AG17" s="3" t="s">
        <v>39</v>
      </c>
      <c r="AH17" s="3" t="s">
        <v>39</v>
      </c>
      <c r="AI17" s="2">
        <f>ROUND((AG17+AH17),2)</f>
        <v>0</v>
      </c>
      <c r="AJ17" s="2">
        <v>56870</v>
      </c>
      <c r="AK17" s="2">
        <f>ROUND((I17+O17+U17+AA17+AG17),2)</f>
        <v>0</v>
      </c>
      <c r="AL17" s="2">
        <f>ROUND((J17+P17+V17+AB17+AH17),2)</f>
        <v>0</v>
      </c>
      <c r="AM17" s="2">
        <f>ROUND((E17+F17),2)</f>
        <v>0</v>
      </c>
    </row>
    <row r="18" spans="1:39" ht="12.75" customHeight="1">
      <c r="A18" s="2">
        <v>17</v>
      </c>
      <c r="B18" s="2" t="s">
        <v>58</v>
      </c>
      <c r="C18" s="2" t="s">
        <v>94</v>
      </c>
      <c r="D18" s="2" t="s">
        <v>42</v>
      </c>
      <c r="E18" s="2">
        <v>5264</v>
      </c>
      <c r="F18" s="2">
        <v>6868</v>
      </c>
      <c r="G18" s="3"/>
      <c r="H18" s="3" t="s">
        <v>39</v>
      </c>
      <c r="I18" s="3" t="s">
        <v>39</v>
      </c>
      <c r="J18" s="3" t="s">
        <v>39</v>
      </c>
      <c r="K18" s="2">
        <f>ROUND((I18+J18),2)</f>
        <v>0</v>
      </c>
      <c r="L18" s="2">
        <v>62650</v>
      </c>
      <c r="M18" s="3"/>
      <c r="N18" s="3" t="s">
        <v>39</v>
      </c>
      <c r="O18" s="3" t="s">
        <v>39</v>
      </c>
      <c r="P18" s="3" t="s">
        <v>39</v>
      </c>
      <c r="Q18" s="2">
        <f>ROUND((O18+P18),2)</f>
        <v>0</v>
      </c>
      <c r="R18" s="2">
        <v>57610</v>
      </c>
      <c r="S18" s="3"/>
      <c r="T18" s="3" t="s">
        <v>39</v>
      </c>
      <c r="U18" s="3" t="s">
        <v>39</v>
      </c>
      <c r="V18" s="3" t="s">
        <v>39</v>
      </c>
      <c r="W18" s="2">
        <f>ROUND((U18+V18),2)</f>
        <v>0</v>
      </c>
      <c r="X18" s="2">
        <v>45690</v>
      </c>
      <c r="Y18" s="3"/>
      <c r="Z18" s="3" t="s">
        <v>39</v>
      </c>
      <c r="AA18" s="3" t="s">
        <v>39</v>
      </c>
      <c r="AB18" s="3" t="s">
        <v>39</v>
      </c>
      <c r="AC18" s="2">
        <f>ROUND((AA18+AB18),2)</f>
        <v>0</v>
      </c>
      <c r="AD18" s="2">
        <v>51550</v>
      </c>
      <c r="AE18" s="3"/>
      <c r="AF18" s="3" t="s">
        <v>39</v>
      </c>
      <c r="AG18" s="3" t="s">
        <v>39</v>
      </c>
      <c r="AH18" s="3" t="s">
        <v>39</v>
      </c>
      <c r="AI18" s="2">
        <f>ROUND((AG18+AH18),2)</f>
        <v>0</v>
      </c>
      <c r="AJ18" s="2">
        <v>56870</v>
      </c>
      <c r="AK18" s="2">
        <f>ROUND((I18+O18+U18+AA18+AG18),2)</f>
        <v>0</v>
      </c>
      <c r="AL18" s="2">
        <f>ROUND((J18+P18+V18+AB18+AH18),2)</f>
        <v>0</v>
      </c>
      <c r="AM18" s="2">
        <f>ROUND((E18+F18),2)</f>
        <v>0</v>
      </c>
    </row>
    <row r="19" spans="1:39" ht="12.75" customHeight="1">
      <c r="A19" s="2">
        <v>18</v>
      </c>
      <c r="B19" s="2" t="s">
        <v>60</v>
      </c>
      <c r="C19" s="2" t="s">
        <v>95</v>
      </c>
      <c r="D19" s="2" t="s">
        <v>42</v>
      </c>
      <c r="E19" s="2">
        <v>400</v>
      </c>
      <c r="F19" s="2">
        <v>0</v>
      </c>
      <c r="G19" s="3"/>
      <c r="H19" s="3" t="s">
        <v>39</v>
      </c>
      <c r="I19" s="3" t="s">
        <v>39</v>
      </c>
      <c r="J19" s="3" t="s">
        <v>39</v>
      </c>
      <c r="K19" s="2">
        <f>ROUND((I19+J19),2)</f>
        <v>0</v>
      </c>
      <c r="L19" s="2">
        <v>62650</v>
      </c>
      <c r="M19" s="3"/>
      <c r="N19" s="3" t="s">
        <v>39</v>
      </c>
      <c r="O19" s="3" t="s">
        <v>39</v>
      </c>
      <c r="P19" s="3" t="s">
        <v>39</v>
      </c>
      <c r="Q19" s="2">
        <f>ROUND((O19+P19),2)</f>
        <v>0</v>
      </c>
      <c r="R19" s="2">
        <v>57610</v>
      </c>
      <c r="S19" s="3"/>
      <c r="T19" s="3" t="s">
        <v>39</v>
      </c>
      <c r="U19" s="3" t="s">
        <v>39</v>
      </c>
      <c r="V19" s="3" t="s">
        <v>39</v>
      </c>
      <c r="W19" s="2">
        <f>ROUND((U19+V19),2)</f>
        <v>0</v>
      </c>
      <c r="X19" s="2">
        <v>45690</v>
      </c>
      <c r="Y19" s="3"/>
      <c r="Z19" s="3" t="s">
        <v>39</v>
      </c>
      <c r="AA19" s="3" t="s">
        <v>39</v>
      </c>
      <c r="AB19" s="3" t="s">
        <v>39</v>
      </c>
      <c r="AC19" s="2">
        <f>ROUND((AA19+AB19),2)</f>
        <v>0</v>
      </c>
      <c r="AD19" s="2">
        <v>51550</v>
      </c>
      <c r="AE19" s="3"/>
      <c r="AF19" s="3" t="s">
        <v>39</v>
      </c>
      <c r="AG19" s="3" t="s">
        <v>39</v>
      </c>
      <c r="AH19" s="3" t="s">
        <v>39</v>
      </c>
      <c r="AI19" s="2">
        <f>ROUND((AG19+AH19),2)</f>
        <v>0</v>
      </c>
      <c r="AJ19" s="2">
        <v>56870</v>
      </c>
      <c r="AK19" s="2">
        <f>ROUND((I19+O19+U19+AA19+AG19),2)</f>
        <v>0</v>
      </c>
      <c r="AL19" s="2">
        <f>ROUND((J19+P19+V19+AB19+AH19),2)</f>
        <v>0</v>
      </c>
      <c r="AM19" s="2">
        <f>ROUND((E19+F19),2)</f>
        <v>0</v>
      </c>
    </row>
    <row r="20" spans="1:39" ht="12.75" customHeight="1">
      <c r="A20" s="2">
        <v>19</v>
      </c>
      <c r="B20" s="2" t="s">
        <v>60</v>
      </c>
      <c r="C20" s="2" t="s">
        <v>96</v>
      </c>
      <c r="D20" s="2" t="s">
        <v>42</v>
      </c>
      <c r="E20" s="2">
        <v>200</v>
      </c>
      <c r="F20" s="2">
        <v>0</v>
      </c>
      <c r="G20" s="3"/>
      <c r="H20" s="3" t="s">
        <v>39</v>
      </c>
      <c r="I20" s="3" t="s">
        <v>39</v>
      </c>
      <c r="J20" s="3" t="s">
        <v>39</v>
      </c>
      <c r="K20" s="2">
        <f>ROUND((I20+J20),2)</f>
        <v>0</v>
      </c>
      <c r="L20" s="2">
        <v>62650</v>
      </c>
      <c r="M20" s="3"/>
      <c r="N20" s="3" t="s">
        <v>39</v>
      </c>
      <c r="O20" s="3" t="s">
        <v>39</v>
      </c>
      <c r="P20" s="3" t="s">
        <v>39</v>
      </c>
      <c r="Q20" s="2">
        <f>ROUND((O20+P20),2)</f>
        <v>0</v>
      </c>
      <c r="R20" s="2">
        <v>57610</v>
      </c>
      <c r="S20" s="3"/>
      <c r="T20" s="3" t="s">
        <v>39</v>
      </c>
      <c r="U20" s="3" t="s">
        <v>39</v>
      </c>
      <c r="V20" s="3" t="s">
        <v>39</v>
      </c>
      <c r="W20" s="2">
        <f>ROUND((U20+V20),2)</f>
        <v>0</v>
      </c>
      <c r="X20" s="2">
        <v>45690</v>
      </c>
      <c r="Y20" s="3"/>
      <c r="Z20" s="3" t="s">
        <v>39</v>
      </c>
      <c r="AA20" s="3" t="s">
        <v>39</v>
      </c>
      <c r="AB20" s="3" t="s">
        <v>39</v>
      </c>
      <c r="AC20" s="2">
        <f>ROUND((AA20+AB20),2)</f>
        <v>0</v>
      </c>
      <c r="AD20" s="2">
        <v>51550</v>
      </c>
      <c r="AE20" s="3"/>
      <c r="AF20" s="3" t="s">
        <v>39</v>
      </c>
      <c r="AG20" s="3" t="s">
        <v>39</v>
      </c>
      <c r="AH20" s="3" t="s">
        <v>39</v>
      </c>
      <c r="AI20" s="2">
        <f>ROUND((AG20+AH20),2)</f>
        <v>0</v>
      </c>
      <c r="AJ20" s="2">
        <v>56870</v>
      </c>
      <c r="AK20" s="2">
        <f>ROUND((I20+O20+U20+AA20+AG20),2)</f>
        <v>0</v>
      </c>
      <c r="AL20" s="2">
        <f>ROUND((J20+P20+V20+AB20+AH20),2)</f>
        <v>0</v>
      </c>
      <c r="AM20" s="2">
        <f>ROUND((E20+F20),2)</f>
        <v>0</v>
      </c>
    </row>
    <row r="21" spans="1:39" ht="12.75" customHeight="1">
      <c r="A21" s="2">
        <v>20</v>
      </c>
      <c r="B21" s="2" t="s">
        <v>60</v>
      </c>
      <c r="C21" s="2" t="s">
        <v>97</v>
      </c>
      <c r="D21" s="2" t="s">
        <v>42</v>
      </c>
      <c r="E21" s="2">
        <v>300</v>
      </c>
      <c r="F21" s="2">
        <v>0</v>
      </c>
      <c r="G21" s="3"/>
      <c r="H21" s="3" t="s">
        <v>39</v>
      </c>
      <c r="I21" s="3" t="s">
        <v>39</v>
      </c>
      <c r="J21" s="3" t="s">
        <v>39</v>
      </c>
      <c r="K21" s="2">
        <f>ROUND((I21+J21),2)</f>
        <v>0</v>
      </c>
      <c r="L21" s="2">
        <v>62650</v>
      </c>
      <c r="M21" s="3"/>
      <c r="N21" s="3" t="s">
        <v>39</v>
      </c>
      <c r="O21" s="3" t="s">
        <v>39</v>
      </c>
      <c r="P21" s="3" t="s">
        <v>39</v>
      </c>
      <c r="Q21" s="2">
        <f>ROUND((O21+P21),2)</f>
        <v>0</v>
      </c>
      <c r="R21" s="2">
        <v>57610</v>
      </c>
      <c r="S21" s="3"/>
      <c r="T21" s="3" t="s">
        <v>39</v>
      </c>
      <c r="U21" s="3" t="s">
        <v>39</v>
      </c>
      <c r="V21" s="3" t="s">
        <v>39</v>
      </c>
      <c r="W21" s="2">
        <f>ROUND((U21+V21),2)</f>
        <v>0</v>
      </c>
      <c r="X21" s="2">
        <v>45690</v>
      </c>
      <c r="Y21" s="3"/>
      <c r="Z21" s="3" t="s">
        <v>39</v>
      </c>
      <c r="AA21" s="3" t="s">
        <v>39</v>
      </c>
      <c r="AB21" s="3" t="s">
        <v>39</v>
      </c>
      <c r="AC21" s="2">
        <f>ROUND((AA21+AB21),2)</f>
        <v>0</v>
      </c>
      <c r="AD21" s="2">
        <v>51550</v>
      </c>
      <c r="AE21" s="3"/>
      <c r="AF21" s="3" t="s">
        <v>39</v>
      </c>
      <c r="AG21" s="3" t="s">
        <v>39</v>
      </c>
      <c r="AH21" s="3" t="s">
        <v>39</v>
      </c>
      <c r="AI21" s="2">
        <f>ROUND((AG21+AH21),2)</f>
        <v>0</v>
      </c>
      <c r="AJ21" s="2">
        <v>56870</v>
      </c>
      <c r="AK21" s="2">
        <f>ROUND((I21+O21+U21+AA21+AG21),2)</f>
        <v>0</v>
      </c>
      <c r="AL21" s="2">
        <f>ROUND((J21+P21+V21+AB21+AH21),2)</f>
        <v>0</v>
      </c>
      <c r="AM21" s="2">
        <f>ROUND((E21+F21),2)</f>
        <v>0</v>
      </c>
    </row>
    <row r="22" spans="1:39" ht="12.75" customHeight="1">
      <c r="A22" s="2">
        <v>21</v>
      </c>
      <c r="B22" s="2" t="s">
        <v>98</v>
      </c>
      <c r="C22" s="2" t="s">
        <v>99</v>
      </c>
      <c r="D22" s="2" t="s">
        <v>42</v>
      </c>
      <c r="E22" s="2">
        <v>8365</v>
      </c>
      <c r="F22" s="2">
        <v>12049</v>
      </c>
      <c r="G22" s="3"/>
      <c r="H22" s="3" t="s">
        <v>39</v>
      </c>
      <c r="I22" s="3" t="s">
        <v>39</v>
      </c>
      <c r="J22" s="3" t="s">
        <v>39</v>
      </c>
      <c r="K22" s="2">
        <f>ROUND((I22+J22),2)</f>
        <v>0</v>
      </c>
      <c r="L22" s="2">
        <v>62650</v>
      </c>
      <c r="M22" s="3"/>
      <c r="N22" s="3" t="s">
        <v>39</v>
      </c>
      <c r="O22" s="3" t="s">
        <v>39</v>
      </c>
      <c r="P22" s="3" t="s">
        <v>39</v>
      </c>
      <c r="Q22" s="2">
        <f>ROUND((O22+P22),2)</f>
        <v>0</v>
      </c>
      <c r="R22" s="2">
        <v>57610</v>
      </c>
      <c r="S22" s="3"/>
      <c r="T22" s="3" t="s">
        <v>39</v>
      </c>
      <c r="U22" s="3" t="s">
        <v>39</v>
      </c>
      <c r="V22" s="3" t="s">
        <v>39</v>
      </c>
      <c r="W22" s="2">
        <f>ROUND((U22+V22),2)</f>
        <v>0</v>
      </c>
      <c r="X22" s="2">
        <v>45690</v>
      </c>
      <c r="Y22" s="3"/>
      <c r="Z22" s="3" t="s">
        <v>39</v>
      </c>
      <c r="AA22" s="3" t="s">
        <v>39</v>
      </c>
      <c r="AB22" s="3" t="s">
        <v>39</v>
      </c>
      <c r="AC22" s="2">
        <f>ROUND((AA22+AB22),2)</f>
        <v>0</v>
      </c>
      <c r="AD22" s="2">
        <v>51550</v>
      </c>
      <c r="AE22" s="3"/>
      <c r="AF22" s="3" t="s">
        <v>39</v>
      </c>
      <c r="AG22" s="3" t="s">
        <v>39</v>
      </c>
      <c r="AH22" s="3" t="s">
        <v>39</v>
      </c>
      <c r="AI22" s="2">
        <f>ROUND((AG22+AH22),2)</f>
        <v>0</v>
      </c>
      <c r="AJ22" s="2">
        <v>56870</v>
      </c>
      <c r="AK22" s="2">
        <f>ROUND((I22+O22+U22+AA22+AG22),2)</f>
        <v>0</v>
      </c>
      <c r="AL22" s="2">
        <f>ROUND((J22+P22+V22+AB22+AH22),2)</f>
        <v>0</v>
      </c>
      <c r="AM22" s="2">
        <f>ROUND((E22+F22),2)</f>
        <v>0</v>
      </c>
    </row>
    <row r="23" spans="1:39" ht="12.75" customHeight="1">
      <c r="A23" s="2">
        <v>22</v>
      </c>
      <c r="B23" s="2" t="s">
        <v>98</v>
      </c>
      <c r="C23" s="2" t="s">
        <v>100</v>
      </c>
      <c r="D23" s="2" t="s">
        <v>42</v>
      </c>
      <c r="E23" s="2">
        <v>3410</v>
      </c>
      <c r="F23" s="2">
        <v>3780</v>
      </c>
      <c r="G23" s="3"/>
      <c r="H23" s="3" t="s">
        <v>39</v>
      </c>
      <c r="I23" s="3" t="s">
        <v>39</v>
      </c>
      <c r="J23" s="3" t="s">
        <v>39</v>
      </c>
      <c r="K23" s="2">
        <f>ROUND((I23+J23),2)</f>
        <v>0</v>
      </c>
      <c r="L23" s="2">
        <v>62650</v>
      </c>
      <c r="M23" s="3"/>
      <c r="N23" s="3" t="s">
        <v>39</v>
      </c>
      <c r="O23" s="3" t="s">
        <v>39</v>
      </c>
      <c r="P23" s="3" t="s">
        <v>39</v>
      </c>
      <c r="Q23" s="2">
        <f>ROUND((O23+P23),2)</f>
        <v>0</v>
      </c>
      <c r="R23" s="2">
        <v>57610</v>
      </c>
      <c r="S23" s="3"/>
      <c r="T23" s="3" t="s">
        <v>39</v>
      </c>
      <c r="U23" s="3" t="s">
        <v>39</v>
      </c>
      <c r="V23" s="3" t="s">
        <v>39</v>
      </c>
      <c r="W23" s="2">
        <f>ROUND((U23+V23),2)</f>
        <v>0</v>
      </c>
      <c r="X23" s="2">
        <v>45690</v>
      </c>
      <c r="Y23" s="3"/>
      <c r="Z23" s="3" t="s">
        <v>39</v>
      </c>
      <c r="AA23" s="3" t="s">
        <v>39</v>
      </c>
      <c r="AB23" s="3" t="s">
        <v>39</v>
      </c>
      <c r="AC23" s="2">
        <f>ROUND((AA23+AB23),2)</f>
        <v>0</v>
      </c>
      <c r="AD23" s="2">
        <v>51550</v>
      </c>
      <c r="AE23" s="3"/>
      <c r="AF23" s="3" t="s">
        <v>39</v>
      </c>
      <c r="AG23" s="3" t="s">
        <v>39</v>
      </c>
      <c r="AH23" s="3" t="s">
        <v>39</v>
      </c>
      <c r="AI23" s="2">
        <f>ROUND((AG23+AH23),2)</f>
        <v>0</v>
      </c>
      <c r="AJ23" s="2">
        <v>56870</v>
      </c>
      <c r="AK23" s="2">
        <f>ROUND((I23+O23+U23+AA23+AG23),2)</f>
        <v>0</v>
      </c>
      <c r="AL23" s="2">
        <f>ROUND((J23+P23+V23+AB23+AH23),2)</f>
        <v>0</v>
      </c>
      <c r="AM23" s="2">
        <f>ROUND((E23+F23),2)</f>
        <v>0</v>
      </c>
    </row>
    <row r="24" spans="1:39" ht="12.75" customHeight="1">
      <c r="A24" s="2">
        <v>23</v>
      </c>
      <c r="B24" s="2" t="s">
        <v>98</v>
      </c>
      <c r="C24" s="2" t="s">
        <v>101</v>
      </c>
      <c r="D24" s="2" t="s">
        <v>42</v>
      </c>
      <c r="E24" s="2">
        <v>5150</v>
      </c>
      <c r="F24" s="2">
        <v>6255</v>
      </c>
      <c r="G24" s="3"/>
      <c r="H24" s="3" t="s">
        <v>39</v>
      </c>
      <c r="I24" s="3" t="s">
        <v>39</v>
      </c>
      <c r="J24" s="3" t="s">
        <v>39</v>
      </c>
      <c r="K24" s="2">
        <f>ROUND((I24+J24),2)</f>
        <v>0</v>
      </c>
      <c r="L24" s="2">
        <v>62650</v>
      </c>
      <c r="M24" s="3"/>
      <c r="N24" s="3" t="s">
        <v>39</v>
      </c>
      <c r="O24" s="3" t="s">
        <v>39</v>
      </c>
      <c r="P24" s="3" t="s">
        <v>39</v>
      </c>
      <c r="Q24" s="2">
        <f>ROUND((O24+P24),2)</f>
        <v>0</v>
      </c>
      <c r="R24" s="2">
        <v>57610</v>
      </c>
      <c r="S24" s="3"/>
      <c r="T24" s="3" t="s">
        <v>39</v>
      </c>
      <c r="U24" s="3" t="s">
        <v>39</v>
      </c>
      <c r="V24" s="3" t="s">
        <v>39</v>
      </c>
      <c r="W24" s="2">
        <f>ROUND((U24+V24),2)</f>
        <v>0</v>
      </c>
      <c r="X24" s="2">
        <v>45690</v>
      </c>
      <c r="Y24" s="3"/>
      <c r="Z24" s="3" t="s">
        <v>39</v>
      </c>
      <c r="AA24" s="3" t="s">
        <v>39</v>
      </c>
      <c r="AB24" s="3" t="s">
        <v>39</v>
      </c>
      <c r="AC24" s="2">
        <f>ROUND((AA24+AB24),2)</f>
        <v>0</v>
      </c>
      <c r="AD24" s="2">
        <v>51550</v>
      </c>
      <c r="AE24" s="3"/>
      <c r="AF24" s="3" t="s">
        <v>39</v>
      </c>
      <c r="AG24" s="3" t="s">
        <v>39</v>
      </c>
      <c r="AH24" s="3" t="s">
        <v>39</v>
      </c>
      <c r="AI24" s="2">
        <f>ROUND((AG24+AH24),2)</f>
        <v>0</v>
      </c>
      <c r="AJ24" s="2">
        <v>56870</v>
      </c>
      <c r="AK24" s="2">
        <f>ROUND((I24+O24+U24+AA24+AG24),2)</f>
        <v>0</v>
      </c>
      <c r="AL24" s="2">
        <f>ROUND((J24+P24+V24+AB24+AH24),2)</f>
        <v>0</v>
      </c>
      <c r="AM24" s="2">
        <f>ROUND((E24+F24),2)</f>
        <v>0</v>
      </c>
    </row>
    <row r="25" spans="1:39" ht="12.75" customHeight="1">
      <c r="A25" s="2">
        <v>24</v>
      </c>
      <c r="B25" s="2" t="s">
        <v>98</v>
      </c>
      <c r="C25" s="2" t="s">
        <v>102</v>
      </c>
      <c r="D25" s="2" t="s">
        <v>42</v>
      </c>
      <c r="E25" s="2">
        <v>207</v>
      </c>
      <c r="F25" s="2">
        <v>1844</v>
      </c>
      <c r="G25" s="3"/>
      <c r="H25" s="3" t="s">
        <v>39</v>
      </c>
      <c r="I25" s="3" t="s">
        <v>39</v>
      </c>
      <c r="J25" s="3" t="s">
        <v>39</v>
      </c>
      <c r="K25" s="2">
        <f>ROUND((I25+J25),2)</f>
        <v>0</v>
      </c>
      <c r="L25" s="2">
        <v>62650</v>
      </c>
      <c r="M25" s="3"/>
      <c r="N25" s="3" t="s">
        <v>39</v>
      </c>
      <c r="O25" s="3" t="s">
        <v>39</v>
      </c>
      <c r="P25" s="3" t="s">
        <v>39</v>
      </c>
      <c r="Q25" s="2">
        <f>ROUND((O25+P25),2)</f>
        <v>0</v>
      </c>
      <c r="R25" s="2">
        <v>57610</v>
      </c>
      <c r="S25" s="3"/>
      <c r="T25" s="3" t="s">
        <v>39</v>
      </c>
      <c r="U25" s="3" t="s">
        <v>39</v>
      </c>
      <c r="V25" s="3" t="s">
        <v>39</v>
      </c>
      <c r="W25" s="2">
        <f>ROUND((U25+V25),2)</f>
        <v>0</v>
      </c>
      <c r="X25" s="2">
        <v>45690</v>
      </c>
      <c r="Y25" s="3"/>
      <c r="Z25" s="3" t="s">
        <v>39</v>
      </c>
      <c r="AA25" s="3" t="s">
        <v>39</v>
      </c>
      <c r="AB25" s="3" t="s">
        <v>39</v>
      </c>
      <c r="AC25" s="2">
        <f>ROUND((AA25+AB25),2)</f>
        <v>0</v>
      </c>
      <c r="AD25" s="2">
        <v>51550</v>
      </c>
      <c r="AE25" s="3"/>
      <c r="AF25" s="3" t="s">
        <v>39</v>
      </c>
      <c r="AG25" s="3" t="s">
        <v>39</v>
      </c>
      <c r="AH25" s="3" t="s">
        <v>39</v>
      </c>
      <c r="AI25" s="2">
        <f>ROUND((AG25+AH25),2)</f>
        <v>0</v>
      </c>
      <c r="AJ25" s="2">
        <v>56870</v>
      </c>
      <c r="AK25" s="2">
        <f>ROUND((I25+O25+U25+AA25+AG25),2)</f>
        <v>0</v>
      </c>
      <c r="AL25" s="2">
        <f>ROUND((J25+P25+V25+AB25+AH25),2)</f>
        <v>0</v>
      </c>
      <c r="AM25" s="2">
        <f>ROUND((E25+F25),2)</f>
        <v>0</v>
      </c>
    </row>
    <row r="26" spans="1:39" ht="12.75" customHeight="1">
      <c r="A26" s="2">
        <v>25</v>
      </c>
      <c r="B26" s="2" t="s">
        <v>70</v>
      </c>
      <c r="C26" s="2" t="s">
        <v>103</v>
      </c>
      <c r="D26" s="2" t="s">
        <v>42</v>
      </c>
      <c r="E26" s="2">
        <v>0</v>
      </c>
      <c r="F26" s="2">
        <v>3000</v>
      </c>
      <c r="G26" s="3"/>
      <c r="H26" s="3" t="s">
        <v>39</v>
      </c>
      <c r="I26" s="3" t="s">
        <v>39</v>
      </c>
      <c r="J26" s="3" t="s">
        <v>39</v>
      </c>
      <c r="K26" s="2">
        <f>ROUND((I26+J26),2)</f>
        <v>0</v>
      </c>
      <c r="L26" s="2">
        <v>62650</v>
      </c>
      <c r="M26" s="3"/>
      <c r="N26" s="3" t="s">
        <v>39</v>
      </c>
      <c r="O26" s="3" t="s">
        <v>39</v>
      </c>
      <c r="P26" s="3" t="s">
        <v>39</v>
      </c>
      <c r="Q26" s="2">
        <f>ROUND((O26+P26),2)</f>
        <v>0</v>
      </c>
      <c r="R26" s="2">
        <v>57610</v>
      </c>
      <c r="S26" s="3"/>
      <c r="T26" s="3" t="s">
        <v>39</v>
      </c>
      <c r="U26" s="3" t="s">
        <v>39</v>
      </c>
      <c r="V26" s="3" t="s">
        <v>39</v>
      </c>
      <c r="W26" s="2">
        <f>ROUND((U26+V26),2)</f>
        <v>0</v>
      </c>
      <c r="X26" s="2">
        <v>45690</v>
      </c>
      <c r="Y26" s="3"/>
      <c r="Z26" s="3" t="s">
        <v>39</v>
      </c>
      <c r="AA26" s="3" t="s">
        <v>39</v>
      </c>
      <c r="AB26" s="3" t="s">
        <v>39</v>
      </c>
      <c r="AC26" s="2">
        <f>ROUND((AA26+AB26),2)</f>
        <v>0</v>
      </c>
      <c r="AD26" s="2">
        <v>51550</v>
      </c>
      <c r="AE26" s="3"/>
      <c r="AF26" s="3" t="s">
        <v>39</v>
      </c>
      <c r="AG26" s="3" t="s">
        <v>39</v>
      </c>
      <c r="AH26" s="3" t="s">
        <v>39</v>
      </c>
      <c r="AI26" s="2">
        <f>ROUND((AG26+AH26),2)</f>
        <v>0</v>
      </c>
      <c r="AJ26" s="2">
        <v>56870</v>
      </c>
      <c r="AK26" s="2">
        <f>ROUND((I26+O26+U26+AA26+AG26),2)</f>
        <v>0</v>
      </c>
      <c r="AL26" s="2">
        <f>ROUND((J26+P26+V26+AB26+AH26),2)</f>
        <v>0</v>
      </c>
      <c r="AM26" s="2">
        <f>ROUND((E26+F26),2)</f>
        <v>0</v>
      </c>
    </row>
    <row r="27" spans="1:39" ht="12.75" customHeight="1">
      <c r="A27" s="2">
        <v>26</v>
      </c>
      <c r="B27" s="2" t="s">
        <v>70</v>
      </c>
      <c r="C27" s="2" t="s">
        <v>104</v>
      </c>
      <c r="D27" s="2" t="s">
        <v>42</v>
      </c>
      <c r="E27" s="2">
        <v>0</v>
      </c>
      <c r="F27" s="2">
        <v>2500</v>
      </c>
      <c r="G27" s="3"/>
      <c r="H27" s="3" t="s">
        <v>39</v>
      </c>
      <c r="I27" s="3" t="s">
        <v>39</v>
      </c>
      <c r="J27" s="3" t="s">
        <v>39</v>
      </c>
      <c r="K27" s="2">
        <f>ROUND((I27+J27),2)</f>
        <v>0</v>
      </c>
      <c r="L27" s="2">
        <v>62650</v>
      </c>
      <c r="M27" s="3"/>
      <c r="N27" s="3" t="s">
        <v>39</v>
      </c>
      <c r="O27" s="3" t="s">
        <v>39</v>
      </c>
      <c r="P27" s="3" t="s">
        <v>39</v>
      </c>
      <c r="Q27" s="2">
        <f>ROUND((O27+P27),2)</f>
        <v>0</v>
      </c>
      <c r="R27" s="2">
        <v>57610</v>
      </c>
      <c r="S27" s="3"/>
      <c r="T27" s="3" t="s">
        <v>39</v>
      </c>
      <c r="U27" s="3" t="s">
        <v>39</v>
      </c>
      <c r="V27" s="3" t="s">
        <v>39</v>
      </c>
      <c r="W27" s="2">
        <f>ROUND((U27+V27),2)</f>
        <v>0</v>
      </c>
      <c r="X27" s="2">
        <v>45690</v>
      </c>
      <c r="Y27" s="3"/>
      <c r="Z27" s="3" t="s">
        <v>39</v>
      </c>
      <c r="AA27" s="3" t="s">
        <v>39</v>
      </c>
      <c r="AB27" s="3" t="s">
        <v>39</v>
      </c>
      <c r="AC27" s="2">
        <f>ROUND((AA27+AB27),2)</f>
        <v>0</v>
      </c>
      <c r="AD27" s="2">
        <v>51550</v>
      </c>
      <c r="AE27" s="3"/>
      <c r="AF27" s="3" t="s">
        <v>39</v>
      </c>
      <c r="AG27" s="3" t="s">
        <v>39</v>
      </c>
      <c r="AH27" s="3" t="s">
        <v>39</v>
      </c>
      <c r="AI27" s="2">
        <f>ROUND((AG27+AH27),2)</f>
        <v>0</v>
      </c>
      <c r="AJ27" s="2">
        <v>56870</v>
      </c>
      <c r="AK27" s="2">
        <f>ROUND((I27+O27+U27+AA27+AG27),2)</f>
        <v>0</v>
      </c>
      <c r="AL27" s="2">
        <f>ROUND((J27+P27+V27+AB27+AH27),2)</f>
        <v>0</v>
      </c>
      <c r="AM27" s="2">
        <f>ROUND((E27+F27),2)</f>
        <v>0</v>
      </c>
    </row>
    <row r="28" spans="1:39" ht="12.75" customHeight="1">
      <c r="A28" s="2">
        <v>27</v>
      </c>
      <c r="B28" s="2" t="s">
        <v>70</v>
      </c>
      <c r="C28" s="2" t="s">
        <v>105</v>
      </c>
      <c r="D28" s="2" t="s">
        <v>42</v>
      </c>
      <c r="E28" s="2">
        <v>0</v>
      </c>
      <c r="F28" s="2">
        <v>310</v>
      </c>
      <c r="G28" s="3"/>
      <c r="H28" s="3" t="s">
        <v>39</v>
      </c>
      <c r="I28" s="3" t="s">
        <v>39</v>
      </c>
      <c r="J28" s="3" t="s">
        <v>39</v>
      </c>
      <c r="K28" s="2">
        <f>ROUND((I28+J28),2)</f>
        <v>0</v>
      </c>
      <c r="L28" s="2">
        <v>62650</v>
      </c>
      <c r="M28" s="3"/>
      <c r="N28" s="3" t="s">
        <v>39</v>
      </c>
      <c r="O28" s="3" t="s">
        <v>39</v>
      </c>
      <c r="P28" s="3" t="s">
        <v>39</v>
      </c>
      <c r="Q28" s="2">
        <f>ROUND((O28+P28),2)</f>
        <v>0</v>
      </c>
      <c r="R28" s="2">
        <v>57610</v>
      </c>
      <c r="S28" s="3"/>
      <c r="T28" s="3" t="s">
        <v>39</v>
      </c>
      <c r="U28" s="3" t="s">
        <v>39</v>
      </c>
      <c r="V28" s="3" t="s">
        <v>39</v>
      </c>
      <c r="W28" s="2">
        <f>ROUND((U28+V28),2)</f>
        <v>0</v>
      </c>
      <c r="X28" s="2">
        <v>45690</v>
      </c>
      <c r="Y28" s="3"/>
      <c r="Z28" s="3" t="s">
        <v>39</v>
      </c>
      <c r="AA28" s="3" t="s">
        <v>39</v>
      </c>
      <c r="AB28" s="3" t="s">
        <v>39</v>
      </c>
      <c r="AC28" s="2">
        <f>ROUND((AA28+AB28),2)</f>
        <v>0</v>
      </c>
      <c r="AD28" s="2">
        <v>51550</v>
      </c>
      <c r="AE28" s="3"/>
      <c r="AF28" s="3" t="s">
        <v>39</v>
      </c>
      <c r="AG28" s="3" t="s">
        <v>39</v>
      </c>
      <c r="AH28" s="3" t="s">
        <v>39</v>
      </c>
      <c r="AI28" s="2">
        <f>ROUND((AG28+AH28),2)</f>
        <v>0</v>
      </c>
      <c r="AJ28" s="2">
        <v>56870</v>
      </c>
      <c r="AK28" s="2">
        <f>ROUND((I28+O28+U28+AA28+AG28),2)</f>
        <v>0</v>
      </c>
      <c r="AL28" s="2">
        <f>ROUND((J28+P28+V28+AB28+AH28),2)</f>
        <v>0</v>
      </c>
      <c r="AM28" s="2">
        <f>ROUND((E28+F28),2)</f>
        <v>0</v>
      </c>
    </row>
    <row r="29" spans="1:39" ht="12.75" customHeight="1">
      <c r="A29" s="2">
        <v>28</v>
      </c>
      <c r="B29" s="2" t="s">
        <v>70</v>
      </c>
      <c r="C29" s="2" t="s">
        <v>106</v>
      </c>
      <c r="D29" s="2" t="s">
        <v>42</v>
      </c>
      <c r="E29" s="2">
        <v>2000</v>
      </c>
      <c r="F29" s="2">
        <v>0</v>
      </c>
      <c r="G29" s="3"/>
      <c r="H29" s="3" t="s">
        <v>39</v>
      </c>
      <c r="I29" s="3" t="s">
        <v>39</v>
      </c>
      <c r="J29" s="3" t="s">
        <v>39</v>
      </c>
      <c r="K29" s="2">
        <f>ROUND((I29+J29),2)</f>
        <v>0</v>
      </c>
      <c r="L29" s="2">
        <v>62650</v>
      </c>
      <c r="M29" s="3"/>
      <c r="N29" s="3" t="s">
        <v>39</v>
      </c>
      <c r="O29" s="3" t="s">
        <v>39</v>
      </c>
      <c r="P29" s="3" t="s">
        <v>39</v>
      </c>
      <c r="Q29" s="2">
        <f>ROUND((O29+P29),2)</f>
        <v>0</v>
      </c>
      <c r="R29" s="2">
        <v>57610</v>
      </c>
      <c r="S29" s="3"/>
      <c r="T29" s="3" t="s">
        <v>39</v>
      </c>
      <c r="U29" s="3" t="s">
        <v>39</v>
      </c>
      <c r="V29" s="3" t="s">
        <v>39</v>
      </c>
      <c r="W29" s="2">
        <f>ROUND((U29+V29),2)</f>
        <v>0</v>
      </c>
      <c r="X29" s="2">
        <v>45690</v>
      </c>
      <c r="Y29" s="3"/>
      <c r="Z29" s="3" t="s">
        <v>39</v>
      </c>
      <c r="AA29" s="3" t="s">
        <v>39</v>
      </c>
      <c r="AB29" s="3" t="s">
        <v>39</v>
      </c>
      <c r="AC29" s="2">
        <f>ROUND((AA29+AB29),2)</f>
        <v>0</v>
      </c>
      <c r="AD29" s="2">
        <v>51550</v>
      </c>
      <c r="AE29" s="3"/>
      <c r="AF29" s="3" t="s">
        <v>39</v>
      </c>
      <c r="AG29" s="3" t="s">
        <v>39</v>
      </c>
      <c r="AH29" s="3" t="s">
        <v>39</v>
      </c>
      <c r="AI29" s="2">
        <f>ROUND((AG29+AH29),2)</f>
        <v>0</v>
      </c>
      <c r="AJ29" s="2">
        <v>56870</v>
      </c>
      <c r="AK29" s="2">
        <f>ROUND((I29+O29+U29+AA29+AG29),2)</f>
        <v>0</v>
      </c>
      <c r="AL29" s="2">
        <f>ROUND((J29+P29+V29+AB29+AH29),2)</f>
        <v>0</v>
      </c>
      <c r="AM29" s="2">
        <f>ROUND((E29+F29),2)</f>
        <v>0</v>
      </c>
    </row>
    <row r="30" spans="1:39" ht="12.75" customHeight="1">
      <c r="A30" s="2">
        <v>29</v>
      </c>
      <c r="B30" s="2" t="s">
        <v>72</v>
      </c>
      <c r="C30" s="2" t="s">
        <v>107</v>
      </c>
      <c r="D30" s="2" t="s">
        <v>42</v>
      </c>
      <c r="E30" s="2">
        <v>5725</v>
      </c>
      <c r="F30" s="2">
        <v>10007</v>
      </c>
      <c r="G30" s="3"/>
      <c r="H30" s="3" t="s">
        <v>39</v>
      </c>
      <c r="I30" s="3" t="s">
        <v>39</v>
      </c>
      <c r="J30" s="3" t="s">
        <v>39</v>
      </c>
      <c r="K30" s="2">
        <f>ROUND((I30+J30),2)</f>
        <v>0</v>
      </c>
      <c r="L30" s="2">
        <v>62650</v>
      </c>
      <c r="M30" s="3"/>
      <c r="N30" s="3" t="s">
        <v>39</v>
      </c>
      <c r="O30" s="3" t="s">
        <v>39</v>
      </c>
      <c r="P30" s="3" t="s">
        <v>39</v>
      </c>
      <c r="Q30" s="2">
        <f>ROUND((O30+P30),2)</f>
        <v>0</v>
      </c>
      <c r="R30" s="2">
        <v>57610</v>
      </c>
      <c r="S30" s="3"/>
      <c r="T30" s="3" t="s">
        <v>39</v>
      </c>
      <c r="U30" s="3" t="s">
        <v>39</v>
      </c>
      <c r="V30" s="3" t="s">
        <v>39</v>
      </c>
      <c r="W30" s="2">
        <f>ROUND((U30+V30),2)</f>
        <v>0</v>
      </c>
      <c r="X30" s="2">
        <v>45690</v>
      </c>
      <c r="Y30" s="3"/>
      <c r="Z30" s="3" t="s">
        <v>39</v>
      </c>
      <c r="AA30" s="3" t="s">
        <v>39</v>
      </c>
      <c r="AB30" s="3" t="s">
        <v>39</v>
      </c>
      <c r="AC30" s="2">
        <f>ROUND((AA30+AB30),2)</f>
        <v>0</v>
      </c>
      <c r="AD30" s="2">
        <v>51550</v>
      </c>
      <c r="AE30" s="3"/>
      <c r="AF30" s="3" t="s">
        <v>39</v>
      </c>
      <c r="AG30" s="3" t="s">
        <v>39</v>
      </c>
      <c r="AH30" s="3" t="s">
        <v>39</v>
      </c>
      <c r="AI30" s="2">
        <f>ROUND((AG30+AH30),2)</f>
        <v>0</v>
      </c>
      <c r="AJ30" s="2">
        <v>56870</v>
      </c>
      <c r="AK30" s="2">
        <f>ROUND((I30+O30+U30+AA30+AG30),2)</f>
        <v>0</v>
      </c>
      <c r="AL30" s="2">
        <f>ROUND((J30+P30+V30+AB30+AH30),2)</f>
        <v>0</v>
      </c>
      <c r="AM30" s="2">
        <f>ROUND((E30+F30),2)</f>
        <v>0</v>
      </c>
    </row>
    <row r="31" spans="1:39" ht="12.75" customHeight="1">
      <c r="A31" s="2">
        <v>30</v>
      </c>
      <c r="B31" s="2" t="s">
        <v>72</v>
      </c>
      <c r="C31" s="2" t="s">
        <v>108</v>
      </c>
      <c r="D31" s="2" t="s">
        <v>42</v>
      </c>
      <c r="E31" s="2">
        <v>5396</v>
      </c>
      <c r="F31" s="2">
        <v>7570</v>
      </c>
      <c r="G31" s="3"/>
      <c r="H31" s="3" t="s">
        <v>39</v>
      </c>
      <c r="I31" s="3" t="s">
        <v>39</v>
      </c>
      <c r="J31" s="3" t="s">
        <v>39</v>
      </c>
      <c r="K31" s="2">
        <f>ROUND((I31+J31),2)</f>
        <v>0</v>
      </c>
      <c r="L31" s="2">
        <v>62650</v>
      </c>
      <c r="M31" s="3"/>
      <c r="N31" s="3" t="s">
        <v>39</v>
      </c>
      <c r="O31" s="3" t="s">
        <v>39</v>
      </c>
      <c r="P31" s="3" t="s">
        <v>39</v>
      </c>
      <c r="Q31" s="2">
        <f>ROUND((O31+P31),2)</f>
        <v>0</v>
      </c>
      <c r="R31" s="2">
        <v>57610</v>
      </c>
      <c r="S31" s="3"/>
      <c r="T31" s="3" t="s">
        <v>39</v>
      </c>
      <c r="U31" s="3" t="s">
        <v>39</v>
      </c>
      <c r="V31" s="3" t="s">
        <v>39</v>
      </c>
      <c r="W31" s="2">
        <f>ROUND((U31+V31),2)</f>
        <v>0</v>
      </c>
      <c r="X31" s="2">
        <v>45690</v>
      </c>
      <c r="Y31" s="3"/>
      <c r="Z31" s="3" t="s">
        <v>39</v>
      </c>
      <c r="AA31" s="3" t="s">
        <v>39</v>
      </c>
      <c r="AB31" s="3" t="s">
        <v>39</v>
      </c>
      <c r="AC31" s="2">
        <f>ROUND((AA31+AB31),2)</f>
        <v>0</v>
      </c>
      <c r="AD31" s="2">
        <v>51550</v>
      </c>
      <c r="AE31" s="3"/>
      <c r="AF31" s="3" t="s">
        <v>39</v>
      </c>
      <c r="AG31" s="3" t="s">
        <v>39</v>
      </c>
      <c r="AH31" s="3" t="s">
        <v>39</v>
      </c>
      <c r="AI31" s="2">
        <f>ROUND((AG31+AH31),2)</f>
        <v>0</v>
      </c>
      <c r="AJ31" s="2">
        <v>56870</v>
      </c>
      <c r="AK31" s="2">
        <f>ROUND((I31+O31+U31+AA31+AG31),2)</f>
        <v>0</v>
      </c>
      <c r="AL31" s="2">
        <f>ROUND((J31+P31+V31+AB31+AH31),2)</f>
        <v>0</v>
      </c>
      <c r="AM31" s="2">
        <f>ROUND((E31+F31),2)</f>
        <v>0</v>
      </c>
    </row>
    <row r="32" spans="1:39" ht="12.75" customHeight="1">
      <c r="A32" s="2">
        <v>31</v>
      </c>
      <c r="B32" s="2" t="s">
        <v>72</v>
      </c>
      <c r="C32" s="2" t="s">
        <v>109</v>
      </c>
      <c r="D32" s="2" t="s">
        <v>42</v>
      </c>
      <c r="E32" s="2">
        <v>0</v>
      </c>
      <c r="F32" s="2">
        <v>2795</v>
      </c>
      <c r="G32" s="3"/>
      <c r="H32" s="3" t="s">
        <v>39</v>
      </c>
      <c r="I32" s="3" t="s">
        <v>39</v>
      </c>
      <c r="J32" s="3" t="s">
        <v>39</v>
      </c>
      <c r="K32" s="2">
        <f>ROUND((I32+J32),2)</f>
        <v>0</v>
      </c>
      <c r="L32" s="2">
        <v>62650</v>
      </c>
      <c r="M32" s="3"/>
      <c r="N32" s="3" t="s">
        <v>39</v>
      </c>
      <c r="O32" s="3" t="s">
        <v>39</v>
      </c>
      <c r="P32" s="3" t="s">
        <v>39</v>
      </c>
      <c r="Q32" s="2">
        <f>ROUND((O32+P32),2)</f>
        <v>0</v>
      </c>
      <c r="R32" s="2">
        <v>57610</v>
      </c>
      <c r="S32" s="3"/>
      <c r="T32" s="3" t="s">
        <v>39</v>
      </c>
      <c r="U32" s="3" t="s">
        <v>39</v>
      </c>
      <c r="V32" s="3" t="s">
        <v>39</v>
      </c>
      <c r="W32" s="2">
        <f>ROUND((U32+V32),2)</f>
        <v>0</v>
      </c>
      <c r="X32" s="2">
        <v>45690</v>
      </c>
      <c r="Y32" s="3"/>
      <c r="Z32" s="3" t="s">
        <v>39</v>
      </c>
      <c r="AA32" s="3" t="s">
        <v>39</v>
      </c>
      <c r="AB32" s="3" t="s">
        <v>39</v>
      </c>
      <c r="AC32" s="2">
        <f>ROUND((AA32+AB32),2)</f>
        <v>0</v>
      </c>
      <c r="AD32" s="2">
        <v>51550</v>
      </c>
      <c r="AE32" s="3"/>
      <c r="AF32" s="3" t="s">
        <v>39</v>
      </c>
      <c r="AG32" s="3" t="s">
        <v>39</v>
      </c>
      <c r="AH32" s="3" t="s">
        <v>39</v>
      </c>
      <c r="AI32" s="2">
        <f>ROUND((AG32+AH32),2)</f>
        <v>0</v>
      </c>
      <c r="AJ32" s="2">
        <v>56870</v>
      </c>
      <c r="AK32" s="2">
        <f>ROUND((I32+O32+U32+AA32+AG32),2)</f>
        <v>0</v>
      </c>
      <c r="AL32" s="2">
        <f>ROUND((J32+P32+V32+AB32+AH32),2)</f>
        <v>0</v>
      </c>
      <c r="AM32" s="2">
        <f>ROUND((E32+F32),2)</f>
        <v>0</v>
      </c>
    </row>
    <row r="33" spans="1:39" ht="12.75" customHeight="1">
      <c r="A33" s="2">
        <v>32</v>
      </c>
      <c r="B33" s="2" t="s">
        <v>72</v>
      </c>
      <c r="C33" s="2" t="s">
        <v>110</v>
      </c>
      <c r="D33" s="2" t="s">
        <v>42</v>
      </c>
      <c r="E33" s="2">
        <v>1357</v>
      </c>
      <c r="F33" s="2">
        <v>10560</v>
      </c>
      <c r="G33" s="3"/>
      <c r="H33" s="3" t="s">
        <v>39</v>
      </c>
      <c r="I33" s="3" t="s">
        <v>39</v>
      </c>
      <c r="J33" s="3" t="s">
        <v>39</v>
      </c>
      <c r="K33" s="2">
        <f>ROUND((I33+J33),2)</f>
        <v>0</v>
      </c>
      <c r="L33" s="2">
        <v>62650</v>
      </c>
      <c r="M33" s="3"/>
      <c r="N33" s="3" t="s">
        <v>39</v>
      </c>
      <c r="O33" s="3" t="s">
        <v>39</v>
      </c>
      <c r="P33" s="3" t="s">
        <v>39</v>
      </c>
      <c r="Q33" s="2">
        <f>ROUND((O33+P33),2)</f>
        <v>0</v>
      </c>
      <c r="R33" s="2">
        <v>57610</v>
      </c>
      <c r="S33" s="3"/>
      <c r="T33" s="3" t="s">
        <v>39</v>
      </c>
      <c r="U33" s="3" t="s">
        <v>39</v>
      </c>
      <c r="V33" s="3" t="s">
        <v>39</v>
      </c>
      <c r="W33" s="2">
        <f>ROUND((U33+V33),2)</f>
        <v>0</v>
      </c>
      <c r="X33" s="2">
        <v>45690</v>
      </c>
      <c r="Y33" s="3"/>
      <c r="Z33" s="3" t="s">
        <v>39</v>
      </c>
      <c r="AA33" s="3" t="s">
        <v>39</v>
      </c>
      <c r="AB33" s="3" t="s">
        <v>39</v>
      </c>
      <c r="AC33" s="2">
        <f>ROUND((AA33+AB33),2)</f>
        <v>0</v>
      </c>
      <c r="AD33" s="2">
        <v>51550</v>
      </c>
      <c r="AE33" s="3"/>
      <c r="AF33" s="3" t="s">
        <v>39</v>
      </c>
      <c r="AG33" s="3" t="s">
        <v>39</v>
      </c>
      <c r="AH33" s="3" t="s">
        <v>39</v>
      </c>
      <c r="AI33" s="2">
        <f>ROUND((AG33+AH33),2)</f>
        <v>0</v>
      </c>
      <c r="AJ33" s="2">
        <v>56870</v>
      </c>
      <c r="AK33" s="2">
        <f>ROUND((I33+O33+U33+AA33+AG33),2)</f>
        <v>0</v>
      </c>
      <c r="AL33" s="2">
        <f>ROUND((J33+P33+V33+AB33+AH33),2)</f>
        <v>0</v>
      </c>
      <c r="AM33" s="2">
        <f>ROUND((E33+F33),2)</f>
        <v>0</v>
      </c>
    </row>
    <row r="34" spans="1:39" ht="12.75" customHeight="1">
      <c r="A34" s="2">
        <v>33</v>
      </c>
      <c r="B34" s="2" t="s">
        <v>72</v>
      </c>
      <c r="C34" s="2" t="s">
        <v>111</v>
      </c>
      <c r="D34" s="2" t="s">
        <v>42</v>
      </c>
      <c r="E34" s="2">
        <v>7650</v>
      </c>
      <c r="F34" s="2">
        <v>10438</v>
      </c>
      <c r="G34" s="3"/>
      <c r="H34" s="3" t="s">
        <v>39</v>
      </c>
      <c r="I34" s="3" t="s">
        <v>39</v>
      </c>
      <c r="J34" s="3" t="s">
        <v>39</v>
      </c>
      <c r="K34" s="2">
        <f>ROUND((I34+J34),2)</f>
        <v>0</v>
      </c>
      <c r="L34" s="2">
        <v>62650</v>
      </c>
      <c r="M34" s="3"/>
      <c r="N34" s="3" t="s">
        <v>39</v>
      </c>
      <c r="O34" s="3" t="s">
        <v>39</v>
      </c>
      <c r="P34" s="3" t="s">
        <v>39</v>
      </c>
      <c r="Q34" s="2">
        <f>ROUND((O34+P34),2)</f>
        <v>0</v>
      </c>
      <c r="R34" s="2">
        <v>57610</v>
      </c>
      <c r="S34" s="3"/>
      <c r="T34" s="3" t="s">
        <v>39</v>
      </c>
      <c r="U34" s="3" t="s">
        <v>39</v>
      </c>
      <c r="V34" s="3" t="s">
        <v>39</v>
      </c>
      <c r="W34" s="2">
        <f>ROUND((U34+V34),2)</f>
        <v>0</v>
      </c>
      <c r="X34" s="2">
        <v>45690</v>
      </c>
      <c r="Y34" s="3"/>
      <c r="Z34" s="3" t="s">
        <v>39</v>
      </c>
      <c r="AA34" s="3" t="s">
        <v>39</v>
      </c>
      <c r="AB34" s="3" t="s">
        <v>39</v>
      </c>
      <c r="AC34" s="2">
        <f>ROUND((AA34+AB34),2)</f>
        <v>0</v>
      </c>
      <c r="AD34" s="2">
        <v>51550</v>
      </c>
      <c r="AE34" s="3"/>
      <c r="AF34" s="3" t="s">
        <v>39</v>
      </c>
      <c r="AG34" s="3" t="s">
        <v>39</v>
      </c>
      <c r="AH34" s="3" t="s">
        <v>39</v>
      </c>
      <c r="AI34" s="2">
        <f>ROUND((AG34+AH34),2)</f>
        <v>0</v>
      </c>
      <c r="AJ34" s="2">
        <v>56870</v>
      </c>
      <c r="AK34" s="2">
        <f>ROUND((I34+O34+U34+AA34+AG34),2)</f>
        <v>0</v>
      </c>
      <c r="AL34" s="2">
        <f>ROUND((J34+P34+V34+AB34+AH34),2)</f>
        <v>0</v>
      </c>
      <c r="AM34" s="2">
        <f>ROUND((E34+F34),2)</f>
        <v>0</v>
      </c>
    </row>
    <row r="35" spans="1:39" ht="12.75" customHeight="1">
      <c r="A35" s="2">
        <v>34</v>
      </c>
      <c r="B35" s="2" t="s">
        <v>72</v>
      </c>
      <c r="C35" s="2" t="s">
        <v>112</v>
      </c>
      <c r="D35" s="2" t="s">
        <v>42</v>
      </c>
      <c r="E35" s="2">
        <v>965</v>
      </c>
      <c r="F35" s="2">
        <v>1868</v>
      </c>
      <c r="G35" s="3"/>
      <c r="H35" s="3" t="s">
        <v>39</v>
      </c>
      <c r="I35" s="3" t="s">
        <v>39</v>
      </c>
      <c r="J35" s="3" t="s">
        <v>39</v>
      </c>
      <c r="K35" s="2">
        <f>ROUND((I35+J35),2)</f>
        <v>0</v>
      </c>
      <c r="L35" s="2">
        <v>62650</v>
      </c>
      <c r="M35" s="3"/>
      <c r="N35" s="3" t="s">
        <v>39</v>
      </c>
      <c r="O35" s="3" t="s">
        <v>39</v>
      </c>
      <c r="P35" s="3" t="s">
        <v>39</v>
      </c>
      <c r="Q35" s="2">
        <f>ROUND((O35+P35),2)</f>
        <v>0</v>
      </c>
      <c r="R35" s="2">
        <v>57610</v>
      </c>
      <c r="S35" s="3"/>
      <c r="T35" s="3" t="s">
        <v>39</v>
      </c>
      <c r="U35" s="3" t="s">
        <v>39</v>
      </c>
      <c r="V35" s="3" t="s">
        <v>39</v>
      </c>
      <c r="W35" s="2">
        <f>ROUND((U35+V35),2)</f>
        <v>0</v>
      </c>
      <c r="X35" s="2">
        <v>45690</v>
      </c>
      <c r="Y35" s="3"/>
      <c r="Z35" s="3" t="s">
        <v>39</v>
      </c>
      <c r="AA35" s="3" t="s">
        <v>39</v>
      </c>
      <c r="AB35" s="3" t="s">
        <v>39</v>
      </c>
      <c r="AC35" s="2">
        <f>ROUND((AA35+AB35),2)</f>
        <v>0</v>
      </c>
      <c r="AD35" s="2">
        <v>51550</v>
      </c>
      <c r="AE35" s="3"/>
      <c r="AF35" s="3" t="s">
        <v>39</v>
      </c>
      <c r="AG35" s="3" t="s">
        <v>39</v>
      </c>
      <c r="AH35" s="3" t="s">
        <v>39</v>
      </c>
      <c r="AI35" s="2">
        <f>ROUND((AG35+AH35),2)</f>
        <v>0</v>
      </c>
      <c r="AJ35" s="2">
        <v>56870</v>
      </c>
      <c r="AK35" s="2">
        <f>ROUND((I35+O35+U35+AA35+AG35),2)</f>
        <v>0</v>
      </c>
      <c r="AL35" s="2">
        <f>ROUND((J35+P35+V35+AB35+AH35),2)</f>
        <v>0</v>
      </c>
      <c r="AM35" s="2">
        <f>ROUND((E35+F35),2)</f>
        <v>0</v>
      </c>
    </row>
    <row r="36" spans="1:39" ht="12.75" customHeight="1">
      <c r="A36" s="2">
        <v>35</v>
      </c>
      <c r="B36" s="2" t="s">
        <v>73</v>
      </c>
      <c r="C36" s="2" t="s">
        <v>113</v>
      </c>
      <c r="D36" s="2" t="s">
        <v>42</v>
      </c>
      <c r="E36" s="2">
        <v>0</v>
      </c>
      <c r="F36" s="2">
        <v>2500</v>
      </c>
      <c r="G36" s="3"/>
      <c r="H36" s="3" t="s">
        <v>39</v>
      </c>
      <c r="I36" s="3" t="s">
        <v>39</v>
      </c>
      <c r="J36" s="3" t="s">
        <v>39</v>
      </c>
      <c r="K36" s="2">
        <f>ROUND((I36+J36),2)</f>
        <v>0</v>
      </c>
      <c r="L36" s="2">
        <v>62650</v>
      </c>
      <c r="M36" s="3"/>
      <c r="N36" s="3" t="s">
        <v>39</v>
      </c>
      <c r="O36" s="3" t="s">
        <v>39</v>
      </c>
      <c r="P36" s="3" t="s">
        <v>39</v>
      </c>
      <c r="Q36" s="2">
        <f>ROUND((O36+P36),2)</f>
        <v>0</v>
      </c>
      <c r="R36" s="2">
        <v>57610</v>
      </c>
      <c r="S36" s="3"/>
      <c r="T36" s="3" t="s">
        <v>39</v>
      </c>
      <c r="U36" s="3" t="s">
        <v>39</v>
      </c>
      <c r="V36" s="3" t="s">
        <v>39</v>
      </c>
      <c r="W36" s="2">
        <f>ROUND((U36+V36),2)</f>
        <v>0</v>
      </c>
      <c r="X36" s="2">
        <v>45690</v>
      </c>
      <c r="Y36" s="3"/>
      <c r="Z36" s="3" t="s">
        <v>39</v>
      </c>
      <c r="AA36" s="3" t="s">
        <v>39</v>
      </c>
      <c r="AB36" s="3" t="s">
        <v>39</v>
      </c>
      <c r="AC36" s="2">
        <f>ROUND((AA36+AB36),2)</f>
        <v>0</v>
      </c>
      <c r="AD36" s="2">
        <v>51550</v>
      </c>
      <c r="AE36" s="3"/>
      <c r="AF36" s="3" t="s">
        <v>39</v>
      </c>
      <c r="AG36" s="3" t="s">
        <v>39</v>
      </c>
      <c r="AH36" s="3" t="s">
        <v>39</v>
      </c>
      <c r="AI36" s="2">
        <f>ROUND((AG36+AH36),2)</f>
        <v>0</v>
      </c>
      <c r="AJ36" s="2">
        <v>56870</v>
      </c>
      <c r="AK36" s="2">
        <f>ROUND((I36+O36+U36+AA36+AG36),2)</f>
        <v>0</v>
      </c>
      <c r="AL36" s="2">
        <f>ROUND((J36+P36+V36+AB36+AH36),2)</f>
        <v>0</v>
      </c>
      <c r="AM36" s="2">
        <f>ROUND((E36+F36),2)</f>
        <v>0</v>
      </c>
    </row>
    <row r="37" spans="1:39" ht="12.75" customHeight="1">
      <c r="A37" s="2">
        <v>36</v>
      </c>
      <c r="B37" s="2" t="s">
        <v>77</v>
      </c>
      <c r="C37" s="2" t="s">
        <v>114</v>
      </c>
      <c r="D37" s="2" t="s">
        <v>42</v>
      </c>
      <c r="E37" s="2">
        <v>9536</v>
      </c>
      <c r="F37" s="2">
        <v>14167</v>
      </c>
      <c r="G37" s="3"/>
      <c r="H37" s="3" t="s">
        <v>39</v>
      </c>
      <c r="I37" s="3" t="s">
        <v>39</v>
      </c>
      <c r="J37" s="3" t="s">
        <v>39</v>
      </c>
      <c r="K37" s="2">
        <f>ROUND((I37+J37),2)</f>
        <v>0</v>
      </c>
      <c r="L37" s="2">
        <v>62650</v>
      </c>
      <c r="M37" s="3"/>
      <c r="N37" s="3" t="s">
        <v>39</v>
      </c>
      <c r="O37" s="3" t="s">
        <v>39</v>
      </c>
      <c r="P37" s="3" t="s">
        <v>39</v>
      </c>
      <c r="Q37" s="2">
        <f>ROUND((O37+P37),2)</f>
        <v>0</v>
      </c>
      <c r="R37" s="2">
        <v>57610</v>
      </c>
      <c r="S37" s="3"/>
      <c r="T37" s="3" t="s">
        <v>39</v>
      </c>
      <c r="U37" s="3" t="s">
        <v>39</v>
      </c>
      <c r="V37" s="3" t="s">
        <v>39</v>
      </c>
      <c r="W37" s="2">
        <f>ROUND((U37+V37),2)</f>
        <v>0</v>
      </c>
      <c r="X37" s="2">
        <v>45690</v>
      </c>
      <c r="Y37" s="3"/>
      <c r="Z37" s="3" t="s">
        <v>39</v>
      </c>
      <c r="AA37" s="3" t="s">
        <v>39</v>
      </c>
      <c r="AB37" s="3" t="s">
        <v>39</v>
      </c>
      <c r="AC37" s="2">
        <f>ROUND((AA37+AB37),2)</f>
        <v>0</v>
      </c>
      <c r="AD37" s="2">
        <v>51550</v>
      </c>
      <c r="AE37" s="3"/>
      <c r="AF37" s="3" t="s">
        <v>39</v>
      </c>
      <c r="AG37" s="3" t="s">
        <v>39</v>
      </c>
      <c r="AH37" s="3" t="s">
        <v>39</v>
      </c>
      <c r="AI37" s="2">
        <f>ROUND((AG37+AH37),2)</f>
        <v>0</v>
      </c>
      <c r="AJ37" s="2">
        <v>56870</v>
      </c>
      <c r="AK37" s="2">
        <f>ROUND((I37+O37+U37+AA37+AG37),2)</f>
        <v>0</v>
      </c>
      <c r="AL37" s="2">
        <f>ROUND((J37+P37+V37+AB37+AH37),2)</f>
        <v>0</v>
      </c>
      <c r="AM37" s="2">
        <f>ROUND((E37+F37),2)</f>
        <v>0</v>
      </c>
    </row>
    <row r="38" spans="1:39" ht="12.75" customHeight="1">
      <c r="A38" s="2">
        <v>37</v>
      </c>
      <c r="B38" s="2" t="s">
        <v>77</v>
      </c>
      <c r="C38" s="2" t="s">
        <v>115</v>
      </c>
      <c r="D38" s="2" t="s">
        <v>42</v>
      </c>
      <c r="E38" s="2">
        <v>6127</v>
      </c>
      <c r="F38" s="2">
        <v>6527</v>
      </c>
      <c r="G38" s="3"/>
      <c r="H38" s="3" t="s">
        <v>39</v>
      </c>
      <c r="I38" s="3" t="s">
        <v>39</v>
      </c>
      <c r="J38" s="3" t="s">
        <v>39</v>
      </c>
      <c r="K38" s="2">
        <f>ROUND((I38+J38),2)</f>
        <v>0</v>
      </c>
      <c r="L38" s="2">
        <v>62650</v>
      </c>
      <c r="M38" s="3"/>
      <c r="N38" s="3" t="s">
        <v>39</v>
      </c>
      <c r="O38" s="3" t="s">
        <v>39</v>
      </c>
      <c r="P38" s="3" t="s">
        <v>39</v>
      </c>
      <c r="Q38" s="2">
        <f>ROUND((O38+P38),2)</f>
        <v>0</v>
      </c>
      <c r="R38" s="2">
        <v>57610</v>
      </c>
      <c r="S38" s="3"/>
      <c r="T38" s="3" t="s">
        <v>39</v>
      </c>
      <c r="U38" s="3" t="s">
        <v>39</v>
      </c>
      <c r="V38" s="3" t="s">
        <v>39</v>
      </c>
      <c r="W38" s="2">
        <f>ROUND((U38+V38),2)</f>
        <v>0</v>
      </c>
      <c r="X38" s="2">
        <v>45690</v>
      </c>
      <c r="Y38" s="3"/>
      <c r="Z38" s="3" t="s">
        <v>39</v>
      </c>
      <c r="AA38" s="3" t="s">
        <v>39</v>
      </c>
      <c r="AB38" s="3" t="s">
        <v>39</v>
      </c>
      <c r="AC38" s="2">
        <f>ROUND((AA38+AB38),2)</f>
        <v>0</v>
      </c>
      <c r="AD38" s="2">
        <v>51550</v>
      </c>
      <c r="AE38" s="3"/>
      <c r="AF38" s="3" t="s">
        <v>39</v>
      </c>
      <c r="AG38" s="3" t="s">
        <v>39</v>
      </c>
      <c r="AH38" s="3" t="s">
        <v>39</v>
      </c>
      <c r="AI38" s="2">
        <f>ROUND((AG38+AH38),2)</f>
        <v>0</v>
      </c>
      <c r="AJ38" s="2">
        <v>56870</v>
      </c>
      <c r="AK38" s="2">
        <f>ROUND((I38+O38+U38+AA38+AG38),2)</f>
        <v>0</v>
      </c>
      <c r="AL38" s="2">
        <f>ROUND((J38+P38+V38+AB38+AH38),2)</f>
        <v>0</v>
      </c>
      <c r="AM38" s="2">
        <f>ROUND((E38+F38),2)</f>
        <v>0</v>
      </c>
    </row>
    <row r="39" spans="1:39" ht="12.75" customHeight="1">
      <c r="A39" s="2">
        <v>38</v>
      </c>
      <c r="B39" s="2" t="s">
        <v>77</v>
      </c>
      <c r="C39" s="2" t="s">
        <v>116</v>
      </c>
      <c r="D39" s="2" t="s">
        <v>42</v>
      </c>
      <c r="E39" s="2">
        <v>3195</v>
      </c>
      <c r="F39" s="2">
        <v>3291</v>
      </c>
      <c r="G39" s="3"/>
      <c r="H39" s="3" t="s">
        <v>39</v>
      </c>
      <c r="I39" s="3" t="s">
        <v>39</v>
      </c>
      <c r="J39" s="3" t="s">
        <v>39</v>
      </c>
      <c r="K39" s="2">
        <f>ROUND((I39+J39),2)</f>
        <v>0</v>
      </c>
      <c r="L39" s="2">
        <v>62650</v>
      </c>
      <c r="M39" s="3"/>
      <c r="N39" s="3" t="s">
        <v>39</v>
      </c>
      <c r="O39" s="3" t="s">
        <v>39</v>
      </c>
      <c r="P39" s="3" t="s">
        <v>39</v>
      </c>
      <c r="Q39" s="2">
        <f>ROUND((O39+P39),2)</f>
        <v>0</v>
      </c>
      <c r="R39" s="2">
        <v>57610</v>
      </c>
      <c r="S39" s="3"/>
      <c r="T39" s="3" t="s">
        <v>39</v>
      </c>
      <c r="U39" s="3" t="s">
        <v>39</v>
      </c>
      <c r="V39" s="3" t="s">
        <v>39</v>
      </c>
      <c r="W39" s="2">
        <f>ROUND((U39+V39),2)</f>
        <v>0</v>
      </c>
      <c r="X39" s="2">
        <v>45690</v>
      </c>
      <c r="Y39" s="3"/>
      <c r="Z39" s="3" t="s">
        <v>39</v>
      </c>
      <c r="AA39" s="3" t="s">
        <v>39</v>
      </c>
      <c r="AB39" s="3" t="s">
        <v>39</v>
      </c>
      <c r="AC39" s="2">
        <f>ROUND((AA39+AB39),2)</f>
        <v>0</v>
      </c>
      <c r="AD39" s="2">
        <v>51550</v>
      </c>
      <c r="AE39" s="3"/>
      <c r="AF39" s="3" t="s">
        <v>39</v>
      </c>
      <c r="AG39" s="3" t="s">
        <v>39</v>
      </c>
      <c r="AH39" s="3" t="s">
        <v>39</v>
      </c>
      <c r="AI39" s="2">
        <f>ROUND((AG39+AH39),2)</f>
        <v>0</v>
      </c>
      <c r="AJ39" s="2">
        <v>56870</v>
      </c>
      <c r="AK39" s="2">
        <f>ROUND((I39+O39+U39+AA39+AG39),2)</f>
        <v>0</v>
      </c>
      <c r="AL39" s="2">
        <f>ROUND((J39+P39+V39+AB39+AH39),2)</f>
        <v>0</v>
      </c>
      <c r="AM39" s="2">
        <f>ROUND((E39+F39),2)</f>
        <v>0</v>
      </c>
    </row>
    <row r="40" spans="1:39" ht="12.75" customHeight="1">
      <c r="A40" s="2">
        <v>39</v>
      </c>
      <c r="B40" s="2" t="s">
        <v>77</v>
      </c>
      <c r="C40" s="2" t="s">
        <v>117</v>
      </c>
      <c r="D40" s="2" t="s">
        <v>42</v>
      </c>
      <c r="E40" s="2">
        <v>2525</v>
      </c>
      <c r="F40" s="2">
        <v>2201</v>
      </c>
      <c r="G40" s="3"/>
      <c r="H40" s="3" t="s">
        <v>39</v>
      </c>
      <c r="I40" s="3" t="s">
        <v>39</v>
      </c>
      <c r="J40" s="3" t="s">
        <v>39</v>
      </c>
      <c r="K40" s="2">
        <f>ROUND((I40+J40),2)</f>
        <v>0</v>
      </c>
      <c r="L40" s="2">
        <v>62650</v>
      </c>
      <c r="M40" s="3"/>
      <c r="N40" s="3" t="s">
        <v>39</v>
      </c>
      <c r="O40" s="3" t="s">
        <v>39</v>
      </c>
      <c r="P40" s="3" t="s">
        <v>39</v>
      </c>
      <c r="Q40" s="2">
        <f>ROUND((O40+P40),2)</f>
        <v>0</v>
      </c>
      <c r="R40" s="2">
        <v>57610</v>
      </c>
      <c r="S40" s="3"/>
      <c r="T40" s="3" t="s">
        <v>39</v>
      </c>
      <c r="U40" s="3" t="s">
        <v>39</v>
      </c>
      <c r="V40" s="3" t="s">
        <v>39</v>
      </c>
      <c r="W40" s="2">
        <f>ROUND((U40+V40),2)</f>
        <v>0</v>
      </c>
      <c r="X40" s="2">
        <v>45690</v>
      </c>
      <c r="Y40" s="3"/>
      <c r="Z40" s="3" t="s">
        <v>39</v>
      </c>
      <c r="AA40" s="3" t="s">
        <v>39</v>
      </c>
      <c r="AB40" s="3" t="s">
        <v>39</v>
      </c>
      <c r="AC40" s="2">
        <f>ROUND((AA40+AB40),2)</f>
        <v>0</v>
      </c>
      <c r="AD40" s="2">
        <v>51550</v>
      </c>
      <c r="AE40" s="3"/>
      <c r="AF40" s="3" t="s">
        <v>39</v>
      </c>
      <c r="AG40" s="3" t="s">
        <v>39</v>
      </c>
      <c r="AH40" s="3" t="s">
        <v>39</v>
      </c>
      <c r="AI40" s="2">
        <f>ROUND((AG40+AH40),2)</f>
        <v>0</v>
      </c>
      <c r="AJ40" s="2">
        <v>56870</v>
      </c>
      <c r="AK40" s="2">
        <f>ROUND((I40+O40+U40+AA40+AG40),2)</f>
        <v>0</v>
      </c>
      <c r="AL40" s="2">
        <f>ROUND((J40+P40+V40+AB40+AH40),2)</f>
        <v>0</v>
      </c>
      <c r="AM40" s="2">
        <f>ROUND((E40+F40),2)</f>
        <v>0</v>
      </c>
    </row>
    <row r="41" spans="1:39" ht="12.75" customHeight="1">
      <c r="A41" s="2">
        <v>40</v>
      </c>
      <c r="B41" s="2" t="s">
        <v>77</v>
      </c>
      <c r="C41" s="2" t="s">
        <v>118</v>
      </c>
      <c r="D41" s="2" t="s">
        <v>42</v>
      </c>
      <c r="E41" s="2">
        <v>1692</v>
      </c>
      <c r="F41" s="2">
        <v>2467</v>
      </c>
      <c r="G41" s="3"/>
      <c r="H41" s="3" t="s">
        <v>39</v>
      </c>
      <c r="I41" s="3" t="s">
        <v>39</v>
      </c>
      <c r="J41" s="3" t="s">
        <v>39</v>
      </c>
      <c r="K41" s="2">
        <f>ROUND((I41+J41),2)</f>
        <v>0</v>
      </c>
      <c r="L41" s="2">
        <v>62650</v>
      </c>
      <c r="M41" s="3"/>
      <c r="N41" s="3" t="s">
        <v>39</v>
      </c>
      <c r="O41" s="3" t="s">
        <v>39</v>
      </c>
      <c r="P41" s="3" t="s">
        <v>39</v>
      </c>
      <c r="Q41" s="2">
        <f>ROUND((O41+P41),2)</f>
        <v>0</v>
      </c>
      <c r="R41" s="2">
        <v>57610</v>
      </c>
      <c r="S41" s="3"/>
      <c r="T41" s="3" t="s">
        <v>39</v>
      </c>
      <c r="U41" s="3" t="s">
        <v>39</v>
      </c>
      <c r="V41" s="3" t="s">
        <v>39</v>
      </c>
      <c r="W41" s="2">
        <f>ROUND((U41+V41),2)</f>
        <v>0</v>
      </c>
      <c r="X41" s="2">
        <v>45690</v>
      </c>
      <c r="Y41" s="3"/>
      <c r="Z41" s="3" t="s">
        <v>39</v>
      </c>
      <c r="AA41" s="3" t="s">
        <v>39</v>
      </c>
      <c r="AB41" s="3" t="s">
        <v>39</v>
      </c>
      <c r="AC41" s="2">
        <f>ROUND((AA41+AB41),2)</f>
        <v>0</v>
      </c>
      <c r="AD41" s="2">
        <v>51550</v>
      </c>
      <c r="AE41" s="3"/>
      <c r="AF41" s="3" t="s">
        <v>39</v>
      </c>
      <c r="AG41" s="3" t="s">
        <v>39</v>
      </c>
      <c r="AH41" s="3" t="s">
        <v>39</v>
      </c>
      <c r="AI41" s="2">
        <f>ROUND((AG41+AH41),2)</f>
        <v>0</v>
      </c>
      <c r="AJ41" s="2">
        <v>56870</v>
      </c>
      <c r="AK41" s="2">
        <f>ROUND((I41+O41+U41+AA41+AG41),2)</f>
        <v>0</v>
      </c>
      <c r="AL41" s="2">
        <f>ROUND((J41+P41+V41+AB41+AH41),2)</f>
        <v>0</v>
      </c>
      <c r="AM41" s="2">
        <f>ROUND((E41+F41),2)</f>
        <v>0</v>
      </c>
    </row>
    <row r="42" spans="1:39" ht="12.75" customHeight="1">
      <c r="A42" s="2">
        <v>41</v>
      </c>
      <c r="B42" s="2" t="s">
        <v>77</v>
      </c>
      <c r="C42" s="2" t="s">
        <v>119</v>
      </c>
      <c r="D42" s="2" t="s">
        <v>42</v>
      </c>
      <c r="E42" s="2">
        <v>1800</v>
      </c>
      <c r="F42" s="2">
        <v>1800</v>
      </c>
      <c r="G42" s="3"/>
      <c r="H42" s="3" t="s">
        <v>39</v>
      </c>
      <c r="I42" s="3" t="s">
        <v>39</v>
      </c>
      <c r="J42" s="3" t="s">
        <v>39</v>
      </c>
      <c r="K42" s="2">
        <f>ROUND((I42+J42),2)</f>
        <v>0</v>
      </c>
      <c r="L42" s="2">
        <v>62650</v>
      </c>
      <c r="M42" s="3"/>
      <c r="N42" s="3" t="s">
        <v>39</v>
      </c>
      <c r="O42" s="3" t="s">
        <v>39</v>
      </c>
      <c r="P42" s="3" t="s">
        <v>39</v>
      </c>
      <c r="Q42" s="2">
        <f>ROUND((O42+P42),2)</f>
        <v>0</v>
      </c>
      <c r="R42" s="2">
        <v>57610</v>
      </c>
      <c r="S42" s="3"/>
      <c r="T42" s="3" t="s">
        <v>39</v>
      </c>
      <c r="U42" s="3" t="s">
        <v>39</v>
      </c>
      <c r="V42" s="3" t="s">
        <v>39</v>
      </c>
      <c r="W42" s="2">
        <f>ROUND((U42+V42),2)</f>
        <v>0</v>
      </c>
      <c r="X42" s="2">
        <v>45690</v>
      </c>
      <c r="Y42" s="3"/>
      <c r="Z42" s="3" t="s">
        <v>39</v>
      </c>
      <c r="AA42" s="3" t="s">
        <v>39</v>
      </c>
      <c r="AB42" s="3" t="s">
        <v>39</v>
      </c>
      <c r="AC42" s="2">
        <f>ROUND((AA42+AB42),2)</f>
        <v>0</v>
      </c>
      <c r="AD42" s="2">
        <v>51550</v>
      </c>
      <c r="AE42" s="3"/>
      <c r="AF42" s="3" t="s">
        <v>39</v>
      </c>
      <c r="AG42" s="3" t="s">
        <v>39</v>
      </c>
      <c r="AH42" s="3" t="s">
        <v>39</v>
      </c>
      <c r="AI42" s="2">
        <f>ROUND((AG42+AH42),2)</f>
        <v>0</v>
      </c>
      <c r="AJ42" s="2">
        <v>56870</v>
      </c>
      <c r="AK42" s="2">
        <f>ROUND((I42+O42+U42+AA42+AG42),2)</f>
        <v>0</v>
      </c>
      <c r="AL42" s="2">
        <f>ROUND((J42+P42+V42+AB42+AH42),2)</f>
        <v>0</v>
      </c>
      <c r="AM42" s="2">
        <f>ROUND((E42+F42),2)</f>
        <v>0</v>
      </c>
    </row>
  </sheetData>
  <sheetProtection password="83AF" sheet="1" objects="1" scenarios="1"/>
  <dataValidations count="1640"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G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M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S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Y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AE2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G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M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S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Y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AE3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G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M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S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Y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AE4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G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M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S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Y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AE5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G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M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S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Y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AE6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G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M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S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Y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AE7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G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M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S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Y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AE8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G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M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S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Y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AE9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G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M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S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Y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AE10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G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M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S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Y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AE11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G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M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S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Y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AE12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G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M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S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Y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AE13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G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M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S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Y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AE14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G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M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S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Y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AE15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G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M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S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Y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AE16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G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M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S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Y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AE17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G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M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S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Y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AE18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G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M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S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Y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AE19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G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M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S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Y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AE20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G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M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S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Y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AE21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G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M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S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Y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AE22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G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M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S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Y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AE23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G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M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S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Y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AE24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G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M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S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Y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AE25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G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M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S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Y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AE26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G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M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S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Y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AE27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G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M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S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Y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AE28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G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M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S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Y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AE29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G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M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S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Y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AE30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G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M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S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Y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AE31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G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M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S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Y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AE32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G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M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S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Y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AE33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G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M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S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Y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AE34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G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M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S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Y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AE35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G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M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S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Y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AE36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G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M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S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Y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AE37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G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M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S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Y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AE38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G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M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S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Y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AE39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G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M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S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Y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AE40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G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M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S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Y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AE41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G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M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S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Y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  <dataValidation type="list" allowBlank="1" showInputMessage="1" showErrorMessage="1" sqref="AE42">
      <formula1>hidden!$A$1:$A$37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1" sqref="A1"/>
    </sheetView>
  </sheetViews>
  <sheetFormatPr defaultColWidth="9.140625" defaultRowHeight="12.75"/>
  <sheetData>
    <row r="1" ht="12.75" customHeight="1">
      <c r="A1" s="2" t="s">
        <v>43</v>
      </c>
    </row>
    <row r="2" ht="12.75" customHeight="1">
      <c r="A2" s="2" t="s">
        <v>40</v>
      </c>
    </row>
    <row r="3" ht="12.75" customHeight="1">
      <c r="A3" s="2" t="s">
        <v>44</v>
      </c>
    </row>
    <row r="4" ht="12.75" customHeight="1">
      <c r="A4" s="2" t="s">
        <v>45</v>
      </c>
    </row>
    <row r="5" ht="12.75" customHeight="1">
      <c r="A5" s="2" t="s">
        <v>46</v>
      </c>
    </row>
    <row r="6" ht="12.75" customHeight="1">
      <c r="A6" s="2" t="s">
        <v>47</v>
      </c>
    </row>
    <row r="7" ht="12.75" customHeight="1">
      <c r="A7" s="2" t="s">
        <v>48</v>
      </c>
    </row>
    <row r="8" ht="12.75" customHeight="1">
      <c r="A8" s="2" t="s">
        <v>49</v>
      </c>
    </row>
    <row r="9" ht="12.75" customHeight="1">
      <c r="A9" s="2" t="s">
        <v>50</v>
      </c>
    </row>
    <row r="10" ht="12.75" customHeight="1">
      <c r="A10" s="2" t="s">
        <v>51</v>
      </c>
    </row>
    <row r="11" ht="12.75" customHeight="1">
      <c r="A11" s="2" t="s">
        <v>52</v>
      </c>
    </row>
    <row r="12" ht="12.75" customHeight="1">
      <c r="A12" s="2" t="s">
        <v>53</v>
      </c>
    </row>
    <row r="13" ht="12.75" customHeight="1">
      <c r="A13" s="2" t="s">
        <v>54</v>
      </c>
    </row>
    <row r="14" ht="12.75" customHeight="1">
      <c r="A14" s="2" t="s">
        <v>55</v>
      </c>
    </row>
    <row r="15" ht="12.75" customHeight="1">
      <c r="A15" s="2" t="s">
        <v>56</v>
      </c>
    </row>
    <row r="16" ht="12.75" customHeight="1">
      <c r="A16" s="2" t="s">
        <v>57</v>
      </c>
    </row>
    <row r="17" ht="12.75" customHeight="1">
      <c r="A17" s="2" t="s">
        <v>58</v>
      </c>
    </row>
    <row r="18" ht="12.75" customHeight="1">
      <c r="A18" s="2" t="s">
        <v>59</v>
      </c>
    </row>
    <row r="19" ht="12.75" customHeight="1">
      <c r="A19" s="2" t="s">
        <v>60</v>
      </c>
    </row>
    <row r="20" ht="12.75" customHeight="1">
      <c r="A20" s="2" t="s">
        <v>61</v>
      </c>
    </row>
    <row r="21" ht="12.75" customHeight="1">
      <c r="A21" s="2" t="s">
        <v>62</v>
      </c>
    </row>
    <row r="22" ht="12.75" customHeight="1">
      <c r="A22" s="2" t="s">
        <v>63</v>
      </c>
    </row>
    <row r="23" ht="12.75" customHeight="1">
      <c r="A23" s="2" t="s">
        <v>64</v>
      </c>
    </row>
    <row r="24" ht="12.75" customHeight="1">
      <c r="A24" s="2" t="s">
        <v>65</v>
      </c>
    </row>
    <row r="25" ht="12.75" customHeight="1">
      <c r="A25" s="2" t="s">
        <v>66</v>
      </c>
    </row>
    <row r="26" ht="12.75" customHeight="1">
      <c r="A26" s="2" t="s">
        <v>67</v>
      </c>
    </row>
    <row r="27" ht="12.75" customHeight="1">
      <c r="A27" s="2" t="s">
        <v>68</v>
      </c>
    </row>
    <row r="28" ht="12.75" customHeight="1">
      <c r="A28" s="2" t="s">
        <v>69</v>
      </c>
    </row>
    <row r="29" ht="12.75" customHeight="1">
      <c r="A29" s="2" t="s">
        <v>70</v>
      </c>
    </row>
    <row r="30" ht="12.75" customHeight="1">
      <c r="A30" s="2" t="s">
        <v>71</v>
      </c>
    </row>
    <row r="31" ht="12.75" customHeight="1">
      <c r="A31" s="2" t="s">
        <v>72</v>
      </c>
    </row>
    <row r="32" ht="12.75" customHeight="1">
      <c r="A32" s="2" t="s">
        <v>73</v>
      </c>
    </row>
    <row r="33" ht="12.75" customHeight="1">
      <c r="A33" s="2" t="s">
        <v>74</v>
      </c>
    </row>
    <row r="34" ht="12.75" customHeight="1">
      <c r="A34" s="2" t="s">
        <v>75</v>
      </c>
    </row>
    <row r="35" ht="12.75" customHeight="1">
      <c r="A35" s="2" t="s">
        <v>76</v>
      </c>
    </row>
    <row r="36" ht="12.75" customHeight="1">
      <c r="A36" s="2" t="s">
        <v>77</v>
      </c>
    </row>
    <row r="37" ht="12.75" customHeight="1">
      <c r="A37" s="2" t="s">
        <v>78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